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书记员总成绩" sheetId="1" r:id="rId1"/>
  </sheets>
  <definedNames>
    <definedName name="_xlnm._FilterDatabase" localSheetId="0" hidden="1">'书记员总成绩'!$A$3:$L$4</definedName>
  </definedNames>
  <calcPr fullCalcOnLoad="1"/>
</workbook>
</file>

<file path=xl/sharedStrings.xml><?xml version="1.0" encoding="utf-8"?>
<sst xmlns="http://schemas.openxmlformats.org/spreadsheetml/2006/main" count="121" uniqueCount="81">
  <si>
    <t>附件：</t>
  </si>
  <si>
    <t>宁夏回族自治区法院系统2023年公开招聘聘用制书记员拟聘用人员名单（第六批，20人）</t>
  </si>
  <si>
    <t>序号</t>
  </si>
  <si>
    <t>单位名称</t>
  </si>
  <si>
    <t>岗位代码</t>
  </si>
  <si>
    <t>岗位名称</t>
  </si>
  <si>
    <t>姓名</t>
  </si>
  <si>
    <t>准考证号码</t>
  </si>
  <si>
    <t>笔试成绩</t>
  </si>
  <si>
    <t>面试成绩</t>
  </si>
  <si>
    <t>技能测试成绩</t>
  </si>
  <si>
    <t>考试总成绩</t>
  </si>
  <si>
    <t>岗位排名</t>
  </si>
  <si>
    <t>备注</t>
  </si>
  <si>
    <t>自治区高级人民法院</t>
  </si>
  <si>
    <t>640001</t>
  </si>
  <si>
    <t>书记员</t>
  </si>
  <si>
    <t>郭超男</t>
  </si>
  <si>
    <t>364230020509</t>
  </si>
  <si>
    <t>640002</t>
  </si>
  <si>
    <t>刑事审判岗位、执行岗位书记员</t>
  </si>
  <si>
    <t>鲁三龙</t>
  </si>
  <si>
    <t>364230020623</t>
  </si>
  <si>
    <t>银川铁路运输法院</t>
  </si>
  <si>
    <t>640003</t>
  </si>
  <si>
    <t>李霞霞</t>
  </si>
  <si>
    <t>364230020807</t>
  </si>
  <si>
    <t>银川市西夏区人民法院</t>
  </si>
  <si>
    <t>641008</t>
  </si>
  <si>
    <t>樊娟</t>
  </si>
  <si>
    <t>364230023015</t>
  </si>
  <si>
    <t>10</t>
  </si>
  <si>
    <t>金梅茹</t>
  </si>
  <si>
    <t>364230022906</t>
  </si>
  <si>
    <t>11</t>
  </si>
  <si>
    <t>韩红</t>
  </si>
  <si>
    <t>364230022915</t>
  </si>
  <si>
    <t>13</t>
  </si>
  <si>
    <t>第12名放弃递补</t>
  </si>
  <si>
    <t>陈梦圆</t>
  </si>
  <si>
    <t>364230023017</t>
  </si>
  <si>
    <t>14</t>
  </si>
  <si>
    <t>贺兰县人民法院</t>
  </si>
  <si>
    <t>641010</t>
  </si>
  <si>
    <t>徐莹</t>
  </si>
  <si>
    <t>364230023408</t>
  </si>
  <si>
    <t>王兰兰</t>
  </si>
  <si>
    <t>364230023513</t>
  </si>
  <si>
    <t>任瑾</t>
  </si>
  <si>
    <t>364230023503</t>
  </si>
  <si>
    <t>马霞</t>
  </si>
  <si>
    <t>364230023320</t>
  </si>
  <si>
    <t>石嘴山市中级人民法院</t>
  </si>
  <si>
    <t>642001</t>
  </si>
  <si>
    <t>吴玲</t>
  </si>
  <si>
    <t>364230023628</t>
  </si>
  <si>
    <t>第3名放弃递补</t>
  </si>
  <si>
    <t>余佳欣</t>
  </si>
  <si>
    <t>364230023626</t>
  </si>
  <si>
    <t>平罗县人民法院</t>
  </si>
  <si>
    <t>642004</t>
  </si>
  <si>
    <t>贺明敏</t>
  </si>
  <si>
    <t>364230010213</t>
  </si>
  <si>
    <t>王婷</t>
  </si>
  <si>
    <t>364230010312</t>
  </si>
  <si>
    <t>第6名体检不合格，第7名放弃递补</t>
  </si>
  <si>
    <t>孙晓蝉</t>
  </si>
  <si>
    <t>364230010225</t>
  </si>
  <si>
    <t>吴忠市中级人民法院</t>
  </si>
  <si>
    <t>643001</t>
  </si>
  <si>
    <t>丁敏璇</t>
  </si>
  <si>
    <t>364230010423</t>
  </si>
  <si>
    <t>张欣</t>
  </si>
  <si>
    <t>364230010427</t>
  </si>
  <si>
    <t>固原市中级人民法院</t>
  </si>
  <si>
    <t>644001</t>
  </si>
  <si>
    <t>李存花</t>
  </si>
  <si>
    <t>364230011328</t>
  </si>
  <si>
    <t>644002</t>
  </si>
  <si>
    <t>赵炎</t>
  </si>
  <si>
    <t>364230011530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</si>
</sst>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;[Red]0"/>
    <numFmt numFmtId="178" formatCode="0.00_);[Red]\(0.00\)"/>
  </numFmts>
  <fonts count="46">
    <font>
      <sz val="11"/>
      <color theme="1"/>
      <name val="Calibri"/>
      <family val="0"/>
    </font>
    <font>
      <sz val="11"/>
      <name val="宋体"/>
      <family val="0"/>
    </font>
    <font>
      <sz val="16"/>
      <name val="黑体"/>
      <family val="3"/>
    </font>
    <font>
      <sz val="20"/>
      <name val="方正小标宋简体"/>
      <family val="4"/>
    </font>
    <font>
      <sz val="12"/>
      <name val="黑体"/>
      <family val="3"/>
    </font>
    <font>
      <sz val="12"/>
      <name val="宋体"/>
      <family val="0"/>
    </font>
    <font>
      <sz val="12"/>
      <color indexed="8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12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4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176" fontId="0" fillId="0" borderId="0" xfId="0" applyNumberFormat="1" applyFill="1" applyAlignment="1">
      <alignment vertical="center"/>
    </xf>
    <xf numFmtId="177" fontId="0" fillId="0" borderId="0" xfId="0" applyNumberForma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44" fillId="0" borderId="0" xfId="0" applyFont="1" applyFill="1" applyAlignment="1">
      <alignment vertical="center"/>
    </xf>
    <xf numFmtId="176" fontId="44" fillId="0" borderId="0" xfId="0" applyNumberFormat="1" applyFont="1" applyFill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176" fontId="4" fillId="0" borderId="9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/>
    </xf>
    <xf numFmtId="176" fontId="5" fillId="0" borderId="9" xfId="0" applyNumberFormat="1" applyFont="1" applyFill="1" applyBorder="1" applyAlignment="1">
      <alignment horizontal="center" vertical="center"/>
    </xf>
    <xf numFmtId="178" fontId="5" fillId="0" borderId="9" xfId="0" applyNumberFormat="1" applyFont="1" applyFill="1" applyBorder="1" applyAlignment="1">
      <alignment horizontal="center" vertical="center"/>
    </xf>
    <xf numFmtId="49" fontId="5" fillId="33" borderId="9" xfId="0" applyNumberFormat="1" applyFont="1" applyFill="1" applyBorder="1" applyAlignment="1">
      <alignment horizontal="center" vertical="center"/>
    </xf>
    <xf numFmtId="49" fontId="45" fillId="0" borderId="9" xfId="0" applyNumberFormat="1" applyFont="1" applyFill="1" applyBorder="1" applyAlignment="1">
      <alignment horizontal="center" vertical="center"/>
    </xf>
    <xf numFmtId="176" fontId="5" fillId="33" borderId="9" xfId="0" applyNumberFormat="1" applyFont="1" applyFill="1" applyBorder="1" applyAlignment="1">
      <alignment horizontal="center" vertical="center"/>
    </xf>
    <xf numFmtId="177" fontId="44" fillId="0" borderId="0" xfId="0" applyNumberFormat="1" applyFont="1" applyFill="1" applyAlignment="1">
      <alignment vertical="center"/>
    </xf>
    <xf numFmtId="177" fontId="3" fillId="0" borderId="0" xfId="0" applyNumberFormat="1" applyFont="1" applyFill="1" applyBorder="1" applyAlignment="1">
      <alignment horizontal="center" vertical="center"/>
    </xf>
    <xf numFmtId="177" fontId="4" fillId="0" borderId="9" xfId="0" applyNumberFormat="1" applyFont="1" applyFill="1" applyBorder="1" applyAlignment="1">
      <alignment horizontal="center" vertical="center"/>
    </xf>
    <xf numFmtId="177" fontId="5" fillId="0" borderId="9" xfId="0" applyNumberFormat="1" applyFont="1" applyFill="1" applyBorder="1" applyAlignment="1">
      <alignment horizontal="center" vertical="center"/>
    </xf>
    <xf numFmtId="177" fontId="5" fillId="33" borderId="9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3"/>
  <sheetViews>
    <sheetView tabSelected="1" zoomScale="110" zoomScaleNormal="110" zoomScaleSheetLayoutView="100" workbookViewId="0" topLeftCell="A10">
      <selection activeCell="A4" sqref="A4:IV23"/>
    </sheetView>
  </sheetViews>
  <sheetFormatPr defaultColWidth="9.00390625" defaultRowHeight="15"/>
  <cols>
    <col min="1" max="1" width="5.421875" style="1" customWidth="1"/>
    <col min="2" max="2" width="24.8515625" style="1" customWidth="1"/>
    <col min="3" max="3" width="9.421875" style="1" customWidth="1"/>
    <col min="4" max="4" width="31.421875" style="1" customWidth="1"/>
    <col min="5" max="5" width="9.57421875" style="1" customWidth="1"/>
    <col min="6" max="6" width="15.421875" style="1" customWidth="1"/>
    <col min="7" max="8" width="9.421875" style="2" customWidth="1"/>
    <col min="9" max="9" width="13.7109375" style="2" customWidth="1"/>
    <col min="10" max="10" width="11.421875" style="2" customWidth="1"/>
    <col min="11" max="11" width="8.8515625" style="3" customWidth="1"/>
    <col min="12" max="12" width="33.7109375" style="1" customWidth="1"/>
    <col min="13" max="16384" width="9.00390625" style="1" customWidth="1"/>
  </cols>
  <sheetData>
    <row r="1" spans="1:12" ht="27" customHeight="1">
      <c r="A1" s="4" t="s">
        <v>0</v>
      </c>
      <c r="B1" s="5"/>
      <c r="C1" s="6"/>
      <c r="D1" s="6"/>
      <c r="E1" s="6"/>
      <c r="F1" s="6"/>
      <c r="G1" s="7"/>
      <c r="H1" s="7"/>
      <c r="I1" s="7"/>
      <c r="J1" s="7"/>
      <c r="K1" s="19"/>
      <c r="L1" s="6"/>
    </row>
    <row r="2" spans="1:12" s="1" customFormat="1" ht="33.75" customHeight="1">
      <c r="A2" s="8" t="s">
        <v>1</v>
      </c>
      <c r="B2" s="8"/>
      <c r="C2" s="8"/>
      <c r="D2" s="8"/>
      <c r="E2" s="8"/>
      <c r="F2" s="8"/>
      <c r="G2" s="9"/>
      <c r="H2" s="9"/>
      <c r="I2" s="9"/>
      <c r="J2" s="9"/>
      <c r="K2" s="20"/>
      <c r="L2" s="8"/>
    </row>
    <row r="3" spans="1:12" s="1" customFormat="1" ht="22.5" customHeight="1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1" t="s">
        <v>8</v>
      </c>
      <c r="H3" s="11" t="s">
        <v>9</v>
      </c>
      <c r="I3" s="11" t="s">
        <v>10</v>
      </c>
      <c r="J3" s="11" t="s">
        <v>11</v>
      </c>
      <c r="K3" s="21" t="s">
        <v>12</v>
      </c>
      <c r="L3" s="10" t="s">
        <v>13</v>
      </c>
    </row>
    <row r="4" spans="1:12" ht="24.75" customHeight="1">
      <c r="A4" s="12">
        <v>1</v>
      </c>
      <c r="B4" s="13" t="s">
        <v>14</v>
      </c>
      <c r="C4" s="13" t="s">
        <v>15</v>
      </c>
      <c r="D4" s="13" t="s">
        <v>16</v>
      </c>
      <c r="E4" s="13" t="s">
        <v>17</v>
      </c>
      <c r="F4" s="13" t="s">
        <v>18</v>
      </c>
      <c r="G4" s="14">
        <v>110</v>
      </c>
      <c r="H4" s="15">
        <v>134.4</v>
      </c>
      <c r="I4" s="15">
        <v>107.8</v>
      </c>
      <c r="J4" s="14">
        <v>116.88</v>
      </c>
      <c r="K4" s="22">
        <v>8</v>
      </c>
      <c r="L4" s="12"/>
    </row>
    <row r="5" spans="1:12" ht="24.75" customHeight="1">
      <c r="A5" s="12">
        <v>2</v>
      </c>
      <c r="B5" s="13" t="s">
        <v>14</v>
      </c>
      <c r="C5" s="13" t="s">
        <v>19</v>
      </c>
      <c r="D5" s="13" t="s">
        <v>20</v>
      </c>
      <c r="E5" s="13" t="s">
        <v>21</v>
      </c>
      <c r="F5" s="13" t="s">
        <v>22</v>
      </c>
      <c r="G5" s="14">
        <v>99</v>
      </c>
      <c r="H5" s="15">
        <v>124.8</v>
      </c>
      <c r="I5" s="15">
        <v>85</v>
      </c>
      <c r="J5" s="14">
        <v>103.94</v>
      </c>
      <c r="K5" s="22">
        <v>11</v>
      </c>
      <c r="L5" s="12"/>
    </row>
    <row r="6" spans="1:12" ht="24.75" customHeight="1">
      <c r="A6" s="12">
        <v>3</v>
      </c>
      <c r="B6" s="13" t="s">
        <v>23</v>
      </c>
      <c r="C6" s="13" t="s">
        <v>24</v>
      </c>
      <c r="D6" s="13" t="s">
        <v>16</v>
      </c>
      <c r="E6" s="13" t="s">
        <v>25</v>
      </c>
      <c r="F6" s="13" t="s">
        <v>26</v>
      </c>
      <c r="G6" s="14">
        <v>104</v>
      </c>
      <c r="H6" s="15">
        <v>110.2</v>
      </c>
      <c r="I6" s="15">
        <v>81</v>
      </c>
      <c r="J6" s="14">
        <v>101.26</v>
      </c>
      <c r="K6" s="22">
        <v>2</v>
      </c>
      <c r="L6" s="12"/>
    </row>
    <row r="7" spans="1:12" ht="24.75" customHeight="1">
      <c r="A7" s="12">
        <v>4</v>
      </c>
      <c r="B7" s="13" t="s">
        <v>27</v>
      </c>
      <c r="C7" s="13" t="s">
        <v>28</v>
      </c>
      <c r="D7" s="13" t="s">
        <v>16</v>
      </c>
      <c r="E7" s="13" t="s">
        <v>29</v>
      </c>
      <c r="F7" s="13" t="s">
        <v>30</v>
      </c>
      <c r="G7" s="14">
        <v>114</v>
      </c>
      <c r="H7" s="15">
        <v>117.2</v>
      </c>
      <c r="I7" s="15">
        <v>84</v>
      </c>
      <c r="J7" s="14">
        <v>108.96</v>
      </c>
      <c r="K7" s="13" t="s">
        <v>31</v>
      </c>
      <c r="L7" s="12"/>
    </row>
    <row r="8" spans="1:12" ht="24.75" customHeight="1">
      <c r="A8" s="12">
        <v>5</v>
      </c>
      <c r="B8" s="13" t="s">
        <v>27</v>
      </c>
      <c r="C8" s="13" t="s">
        <v>28</v>
      </c>
      <c r="D8" s="13" t="s">
        <v>16</v>
      </c>
      <c r="E8" s="13" t="s">
        <v>32</v>
      </c>
      <c r="F8" s="13" t="s">
        <v>33</v>
      </c>
      <c r="G8" s="14">
        <v>102.5</v>
      </c>
      <c r="H8" s="15">
        <v>121.2</v>
      </c>
      <c r="I8" s="15">
        <v>103.2</v>
      </c>
      <c r="J8" s="14">
        <v>108.25</v>
      </c>
      <c r="K8" s="13" t="s">
        <v>34</v>
      </c>
      <c r="L8" s="12"/>
    </row>
    <row r="9" spans="1:12" ht="24.75" customHeight="1">
      <c r="A9" s="12">
        <v>6</v>
      </c>
      <c r="B9" s="13" t="s">
        <v>27</v>
      </c>
      <c r="C9" s="13" t="s">
        <v>28</v>
      </c>
      <c r="D9" s="13" t="s">
        <v>16</v>
      </c>
      <c r="E9" s="13" t="s">
        <v>35</v>
      </c>
      <c r="F9" s="13" t="s">
        <v>36</v>
      </c>
      <c r="G9" s="14">
        <v>105</v>
      </c>
      <c r="H9" s="15">
        <v>120.4</v>
      </c>
      <c r="I9" s="15">
        <v>90</v>
      </c>
      <c r="J9" s="14">
        <v>106.62</v>
      </c>
      <c r="K9" s="13" t="s">
        <v>37</v>
      </c>
      <c r="L9" s="12" t="s">
        <v>38</v>
      </c>
    </row>
    <row r="10" spans="1:12" ht="24.75" customHeight="1">
      <c r="A10" s="12">
        <v>7</v>
      </c>
      <c r="B10" s="13" t="s">
        <v>27</v>
      </c>
      <c r="C10" s="13" t="s">
        <v>28</v>
      </c>
      <c r="D10" s="13" t="s">
        <v>16</v>
      </c>
      <c r="E10" s="13" t="s">
        <v>39</v>
      </c>
      <c r="F10" s="13" t="s">
        <v>40</v>
      </c>
      <c r="G10" s="14">
        <v>108.5</v>
      </c>
      <c r="H10" s="15">
        <v>122.4</v>
      </c>
      <c r="I10" s="15">
        <v>77.6</v>
      </c>
      <c r="J10" s="14">
        <v>106.49</v>
      </c>
      <c r="K10" s="13" t="s">
        <v>41</v>
      </c>
      <c r="L10" s="12"/>
    </row>
    <row r="11" spans="1:12" ht="24.75" customHeight="1">
      <c r="A11" s="12">
        <v>8</v>
      </c>
      <c r="B11" s="13" t="s">
        <v>42</v>
      </c>
      <c r="C11" s="13" t="s">
        <v>43</v>
      </c>
      <c r="D11" s="13" t="s">
        <v>16</v>
      </c>
      <c r="E11" s="13" t="s">
        <v>44</v>
      </c>
      <c r="F11" s="13" t="s">
        <v>45</v>
      </c>
      <c r="G11" s="14">
        <v>100.5</v>
      </c>
      <c r="H11" s="15">
        <v>123.6</v>
      </c>
      <c r="I11" s="15">
        <v>99.2</v>
      </c>
      <c r="J11" s="14">
        <v>107.17</v>
      </c>
      <c r="K11" s="22">
        <v>8</v>
      </c>
      <c r="L11" s="12"/>
    </row>
    <row r="12" spans="1:12" ht="24.75" customHeight="1">
      <c r="A12" s="12">
        <v>9</v>
      </c>
      <c r="B12" s="13" t="s">
        <v>42</v>
      </c>
      <c r="C12" s="13" t="s">
        <v>43</v>
      </c>
      <c r="D12" s="13" t="s">
        <v>16</v>
      </c>
      <c r="E12" s="13" t="s">
        <v>46</v>
      </c>
      <c r="F12" s="13" t="s">
        <v>47</v>
      </c>
      <c r="G12" s="14">
        <v>102</v>
      </c>
      <c r="H12" s="15">
        <v>133.6</v>
      </c>
      <c r="I12" s="15">
        <v>77.4</v>
      </c>
      <c r="J12" s="14">
        <v>106.56</v>
      </c>
      <c r="K12" s="22">
        <v>9</v>
      </c>
      <c r="L12" s="12"/>
    </row>
    <row r="13" spans="1:12" ht="24.75" customHeight="1">
      <c r="A13" s="12">
        <v>10</v>
      </c>
      <c r="B13" s="13" t="s">
        <v>42</v>
      </c>
      <c r="C13" s="13" t="s">
        <v>43</v>
      </c>
      <c r="D13" s="13" t="s">
        <v>16</v>
      </c>
      <c r="E13" s="13" t="s">
        <v>48</v>
      </c>
      <c r="F13" s="13" t="s">
        <v>49</v>
      </c>
      <c r="G13" s="14">
        <v>103</v>
      </c>
      <c r="H13" s="15">
        <v>123.6</v>
      </c>
      <c r="I13" s="15">
        <v>86.4</v>
      </c>
      <c r="J13" s="14">
        <v>105.86</v>
      </c>
      <c r="K13" s="22">
        <v>10</v>
      </c>
      <c r="L13" s="12"/>
    </row>
    <row r="14" spans="1:12" ht="24.75" customHeight="1">
      <c r="A14" s="12">
        <v>11</v>
      </c>
      <c r="B14" s="13" t="s">
        <v>42</v>
      </c>
      <c r="C14" s="13" t="s">
        <v>43</v>
      </c>
      <c r="D14" s="13" t="s">
        <v>16</v>
      </c>
      <c r="E14" s="13" t="s">
        <v>50</v>
      </c>
      <c r="F14" s="13" t="s">
        <v>51</v>
      </c>
      <c r="G14" s="14">
        <v>109.5</v>
      </c>
      <c r="H14" s="15">
        <v>114.6</v>
      </c>
      <c r="I14" s="15">
        <v>83.4</v>
      </c>
      <c r="J14" s="14">
        <v>105.81</v>
      </c>
      <c r="K14" s="22">
        <v>11</v>
      </c>
      <c r="L14" s="12"/>
    </row>
    <row r="15" spans="1:12" ht="24.75" customHeight="1">
      <c r="A15" s="12">
        <v>12</v>
      </c>
      <c r="B15" s="13" t="s">
        <v>52</v>
      </c>
      <c r="C15" s="13" t="s">
        <v>53</v>
      </c>
      <c r="D15" s="13" t="s">
        <v>16</v>
      </c>
      <c r="E15" s="13" t="s">
        <v>54</v>
      </c>
      <c r="F15" s="13" t="s">
        <v>55</v>
      </c>
      <c r="G15" s="14">
        <v>102</v>
      </c>
      <c r="H15" s="14">
        <v>114.8</v>
      </c>
      <c r="I15" s="14"/>
      <c r="J15" s="14">
        <v>108.4</v>
      </c>
      <c r="K15" s="22">
        <v>4</v>
      </c>
      <c r="L15" s="12" t="s">
        <v>56</v>
      </c>
    </row>
    <row r="16" spans="1:12" ht="24.75" customHeight="1">
      <c r="A16" s="12">
        <v>13</v>
      </c>
      <c r="B16" s="13" t="s">
        <v>52</v>
      </c>
      <c r="C16" s="13" t="s">
        <v>53</v>
      </c>
      <c r="D16" s="13" t="s">
        <v>16</v>
      </c>
      <c r="E16" s="13" t="s">
        <v>57</v>
      </c>
      <c r="F16" s="13" t="s">
        <v>58</v>
      </c>
      <c r="G16" s="14">
        <v>101.5</v>
      </c>
      <c r="H16" s="14">
        <v>105.4</v>
      </c>
      <c r="I16" s="14"/>
      <c r="J16" s="14">
        <v>103.45</v>
      </c>
      <c r="K16" s="22">
        <v>5</v>
      </c>
      <c r="L16" s="12"/>
    </row>
    <row r="17" spans="1:12" ht="24.75" customHeight="1">
      <c r="A17" s="12">
        <v>14</v>
      </c>
      <c r="B17" s="13" t="s">
        <v>59</v>
      </c>
      <c r="C17" s="13" t="s">
        <v>60</v>
      </c>
      <c r="D17" s="13" t="s">
        <v>16</v>
      </c>
      <c r="E17" s="13" t="s">
        <v>61</v>
      </c>
      <c r="F17" s="13" t="s">
        <v>62</v>
      </c>
      <c r="G17" s="14">
        <v>99</v>
      </c>
      <c r="H17" s="14">
        <v>126.4</v>
      </c>
      <c r="I17" s="14"/>
      <c r="J17" s="14">
        <v>112.7</v>
      </c>
      <c r="K17" s="22">
        <v>5</v>
      </c>
      <c r="L17" s="12"/>
    </row>
    <row r="18" spans="1:12" ht="24.75" customHeight="1">
      <c r="A18" s="12">
        <v>15</v>
      </c>
      <c r="B18" s="13" t="s">
        <v>59</v>
      </c>
      <c r="C18" s="13" t="s">
        <v>60</v>
      </c>
      <c r="D18" s="13" t="s">
        <v>16</v>
      </c>
      <c r="E18" s="13" t="s">
        <v>63</v>
      </c>
      <c r="F18" s="13" t="s">
        <v>64</v>
      </c>
      <c r="G18" s="14">
        <v>97.5</v>
      </c>
      <c r="H18" s="14">
        <v>110.8</v>
      </c>
      <c r="I18" s="14"/>
      <c r="J18" s="14">
        <v>104.15</v>
      </c>
      <c r="K18" s="22">
        <v>8</v>
      </c>
      <c r="L18" s="12" t="s">
        <v>65</v>
      </c>
    </row>
    <row r="19" spans="1:12" ht="24.75" customHeight="1">
      <c r="A19" s="12">
        <v>16</v>
      </c>
      <c r="B19" s="13" t="s">
        <v>59</v>
      </c>
      <c r="C19" s="13" t="s">
        <v>60</v>
      </c>
      <c r="D19" s="13" t="s">
        <v>16</v>
      </c>
      <c r="E19" s="13" t="s">
        <v>66</v>
      </c>
      <c r="F19" s="13" t="s">
        <v>67</v>
      </c>
      <c r="G19" s="14">
        <v>92</v>
      </c>
      <c r="H19" s="14">
        <v>115.4</v>
      </c>
      <c r="I19" s="14"/>
      <c r="J19" s="14">
        <v>103.7</v>
      </c>
      <c r="K19" s="22">
        <v>9</v>
      </c>
      <c r="L19" s="12"/>
    </row>
    <row r="20" spans="1:12" ht="24.75" customHeight="1">
      <c r="A20" s="12">
        <v>17</v>
      </c>
      <c r="B20" s="13" t="s">
        <v>68</v>
      </c>
      <c r="C20" s="13" t="s">
        <v>69</v>
      </c>
      <c r="D20" s="13" t="s">
        <v>16</v>
      </c>
      <c r="E20" s="13" t="s">
        <v>70</v>
      </c>
      <c r="F20" s="13" t="s">
        <v>71</v>
      </c>
      <c r="G20" s="14">
        <v>114.5</v>
      </c>
      <c r="H20" s="14">
        <v>120.2</v>
      </c>
      <c r="I20" s="14">
        <v>104.23</v>
      </c>
      <c r="J20" s="14">
        <f>G20*0.5+H20*0.3+I20*0.2</f>
        <v>114.156</v>
      </c>
      <c r="K20" s="22">
        <v>6</v>
      </c>
      <c r="L20" s="12"/>
    </row>
    <row r="21" spans="1:12" ht="24.75" customHeight="1">
      <c r="A21" s="12">
        <v>18</v>
      </c>
      <c r="B21" s="13" t="s">
        <v>68</v>
      </c>
      <c r="C21" s="13" t="s">
        <v>69</v>
      </c>
      <c r="D21" s="13" t="s">
        <v>16</v>
      </c>
      <c r="E21" s="13" t="s">
        <v>72</v>
      </c>
      <c r="F21" s="13" t="s">
        <v>73</v>
      </c>
      <c r="G21" s="14">
        <v>108</v>
      </c>
      <c r="H21" s="14">
        <v>127</v>
      </c>
      <c r="I21" s="14">
        <v>98.8</v>
      </c>
      <c r="J21" s="14">
        <f>G21*0.5+H21*0.3+I21*0.2</f>
        <v>111.86</v>
      </c>
      <c r="K21" s="22">
        <v>7</v>
      </c>
      <c r="L21" s="12"/>
    </row>
    <row r="22" spans="1:12" ht="24.75" customHeight="1">
      <c r="A22" s="12">
        <v>19</v>
      </c>
      <c r="B22" s="16" t="s">
        <v>74</v>
      </c>
      <c r="C22" s="16" t="s">
        <v>75</v>
      </c>
      <c r="D22" s="16" t="s">
        <v>16</v>
      </c>
      <c r="E22" s="16" t="s">
        <v>76</v>
      </c>
      <c r="F22" s="17" t="s">
        <v>77</v>
      </c>
      <c r="G22" s="18">
        <v>114.5</v>
      </c>
      <c r="H22" s="18">
        <v>105.2</v>
      </c>
      <c r="I22" s="18"/>
      <c r="J22" s="18">
        <f>G22*0.5+H22*0.5</f>
        <v>109.85</v>
      </c>
      <c r="K22" s="23">
        <v>4</v>
      </c>
      <c r="L22" s="12"/>
    </row>
    <row r="23" spans="1:12" ht="24.75" customHeight="1">
      <c r="A23" s="12">
        <v>20</v>
      </c>
      <c r="B23" s="16" t="s">
        <v>74</v>
      </c>
      <c r="C23" s="16" t="s">
        <v>78</v>
      </c>
      <c r="D23" s="16" t="s">
        <v>20</v>
      </c>
      <c r="E23" s="16" t="s">
        <v>79</v>
      </c>
      <c r="F23" s="16" t="s">
        <v>80</v>
      </c>
      <c r="G23" s="18">
        <v>94</v>
      </c>
      <c r="H23" s="18">
        <v>114.2</v>
      </c>
      <c r="I23" s="18"/>
      <c r="J23" s="18">
        <f>G23*0.5+H23*0.5</f>
        <v>104.1</v>
      </c>
      <c r="K23" s="23">
        <v>3</v>
      </c>
      <c r="L23" s="12"/>
    </row>
  </sheetData>
  <sheetProtection/>
  <autoFilter ref="A3:L4"/>
  <mergeCells count="2">
    <mergeCell ref="A1:B1"/>
    <mergeCell ref="A2:L2"/>
  </mergeCells>
  <printOptions horizontalCentered="1"/>
  <pageMargins left="0.55" right="0.55" top="1" bottom="1" header="0.51" footer="0.51"/>
  <pageSetup fitToHeight="0" fitToWidth="1" horizontalDpi="600" verticalDpi="600"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黎杨</dc:creator>
  <cp:keywords/>
  <dc:description/>
  <cp:lastModifiedBy>lenovo</cp:lastModifiedBy>
  <dcterms:created xsi:type="dcterms:W3CDTF">2023-09-28T09:53:02Z</dcterms:created>
  <dcterms:modified xsi:type="dcterms:W3CDTF">2024-02-27T06:22:33Z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