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书记员总成绩" sheetId="1" r:id="rId1"/>
  </sheets>
  <definedNames>
    <definedName name="_xlnm._FilterDatabase" localSheetId="0" hidden="1">'书记员总成绩'!$A$3:$L$88</definedName>
  </definedNames>
  <calcPr fullCalcOnLoad="1"/>
</workbook>
</file>

<file path=xl/sharedStrings.xml><?xml version="1.0" encoding="utf-8"?>
<sst xmlns="http://schemas.openxmlformats.org/spreadsheetml/2006/main" count="454" uniqueCount="247">
  <si>
    <t>附件1：</t>
  </si>
  <si>
    <t>宁夏回族自治区法院系统2023年公开招聘聘用制书记员拟聘用人员名单（第一批，85人）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</si>
  <si>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</si>
  <si>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</si>
  <si>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</si>
  <si>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</si>
  <si>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</si>
  <si>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</si>
  <si>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</si>
  <si>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</si>
  <si>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技能测试成绩</t>
  </si>
  <si>
    <t>考试总成绩</t>
  </si>
  <si>
    <t>岗位排名</t>
  </si>
  <si>
    <t>备注</t>
  </si>
  <si>
    <t>银川市中级人民法院</t>
  </si>
  <si>
    <t>641001</t>
  </si>
  <si>
    <t>书记员</t>
  </si>
  <si>
    <t>刘虹</t>
  </si>
  <si>
    <t>364230020910</t>
  </si>
  <si>
    <t>赵诗娜</t>
  </si>
  <si>
    <t>364230021024</t>
  </si>
  <si>
    <t>王玉婷</t>
  </si>
  <si>
    <t>364230021004</t>
  </si>
  <si>
    <t>王丹</t>
  </si>
  <si>
    <t>364230021021</t>
  </si>
  <si>
    <t>井娟</t>
  </si>
  <si>
    <t>364230021023</t>
  </si>
  <si>
    <t>张海娟</t>
  </si>
  <si>
    <t>364230021117</t>
  </si>
  <si>
    <t>孔海楠</t>
  </si>
  <si>
    <t>364230021216</t>
  </si>
  <si>
    <t>唐晓春</t>
  </si>
  <si>
    <t>364230020923</t>
  </si>
  <si>
    <t>王亚男</t>
  </si>
  <si>
    <t>364230020902</t>
  </si>
  <si>
    <t>第4名放弃体检，递补</t>
  </si>
  <si>
    <t>马月娟</t>
  </si>
  <si>
    <t>364230021010</t>
  </si>
  <si>
    <t>第8名放弃体检，递补</t>
  </si>
  <si>
    <t>641002</t>
  </si>
  <si>
    <t>刑事审判岗位、执行岗位书记员</t>
  </si>
  <si>
    <t>王浩</t>
  </si>
  <si>
    <t>364230021326</t>
  </si>
  <si>
    <t>邢世杰</t>
  </si>
  <si>
    <t>364230021320</t>
  </si>
  <si>
    <t>马清峰</t>
  </si>
  <si>
    <t>364230021309</t>
  </si>
  <si>
    <t>银川市西夏区人民法院</t>
  </si>
  <si>
    <t>641008</t>
  </si>
  <si>
    <t>张欣钰</t>
  </si>
  <si>
    <t>364230023014</t>
  </si>
  <si>
    <t>1</t>
  </si>
  <si>
    <t>方雪阳</t>
  </si>
  <si>
    <t>364230022821</t>
  </si>
  <si>
    <t>2</t>
  </si>
  <si>
    <t>鄢慧霞</t>
  </si>
  <si>
    <t>364230023106</t>
  </si>
  <si>
    <t>3</t>
  </si>
  <si>
    <t>张璐</t>
  </si>
  <si>
    <t>364230022907</t>
  </si>
  <si>
    <t>4</t>
  </si>
  <si>
    <t>袁蓉蓉</t>
  </si>
  <si>
    <t>364230023009</t>
  </si>
  <si>
    <t>5</t>
  </si>
  <si>
    <t>李梦瑶</t>
  </si>
  <si>
    <t>364230022929</t>
  </si>
  <si>
    <t>6</t>
  </si>
  <si>
    <t>薛雨</t>
  </si>
  <si>
    <t>364230022903</t>
  </si>
  <si>
    <t>7</t>
  </si>
  <si>
    <t>薛紫婕</t>
  </si>
  <si>
    <t>364230023130</t>
  </si>
  <si>
    <t>9</t>
  </si>
  <si>
    <t xml:space="preserve">第8名放弃体检，递补 </t>
  </si>
  <si>
    <t>贺兰县人民法院</t>
  </si>
  <si>
    <t>641010</t>
  </si>
  <si>
    <t>田佳莉</t>
  </si>
  <si>
    <t>364230023420</t>
  </si>
  <si>
    <t>王若萱</t>
  </si>
  <si>
    <t>364230023508</t>
  </si>
  <si>
    <t>刘珂焱</t>
  </si>
  <si>
    <t>364230023516</t>
  </si>
  <si>
    <t>马芳</t>
  </si>
  <si>
    <t>364230023425</t>
  </si>
  <si>
    <t>364230023414</t>
  </si>
  <si>
    <t>王楠</t>
  </si>
  <si>
    <t>364230023415</t>
  </si>
  <si>
    <t>刘菲</t>
  </si>
  <si>
    <t>364230023417</t>
  </si>
  <si>
    <t>641011</t>
  </si>
  <si>
    <t>刘宁东</t>
  </si>
  <si>
    <t>364230023606</t>
  </si>
  <si>
    <t>底总文</t>
  </si>
  <si>
    <t>364230023603</t>
  </si>
  <si>
    <t>杨海斌</t>
  </si>
  <si>
    <t>364230023611</t>
  </si>
  <si>
    <t>石嘴山市中级人民法院</t>
  </si>
  <si>
    <t>642001</t>
  </si>
  <si>
    <t>王雪</t>
  </si>
  <si>
    <t>364230010106</t>
  </si>
  <si>
    <t>李明睿</t>
  </si>
  <si>
    <t>364230010101</t>
  </si>
  <si>
    <t>石嘴山市惠农区人民法院</t>
  </si>
  <si>
    <t>642002</t>
  </si>
  <si>
    <t>马国燕</t>
  </si>
  <si>
    <t>364230010115</t>
  </si>
  <si>
    <t>李榕榕</t>
  </si>
  <si>
    <t>364230010108</t>
  </si>
  <si>
    <t>杨雪梅</t>
  </si>
  <si>
    <t>364230010117</t>
  </si>
  <si>
    <t>642003</t>
  </si>
  <si>
    <t>周凯</t>
  </si>
  <si>
    <t>364230010212</t>
  </si>
  <si>
    <t>董浩</t>
  </si>
  <si>
    <t>364230010211</t>
  </si>
  <si>
    <t>平罗县人民法院</t>
  </si>
  <si>
    <t>642004</t>
  </si>
  <si>
    <t>王佳楠</t>
  </si>
  <si>
    <t>364230010302</t>
  </si>
  <si>
    <t>焦敏</t>
  </si>
  <si>
    <t>364230010221</t>
  </si>
  <si>
    <t>642005</t>
  </si>
  <si>
    <t>田辉</t>
  </si>
  <si>
    <t>364230010317</t>
  </si>
  <si>
    <t>吴忠市中级人民法院</t>
  </si>
  <si>
    <t>643001</t>
  </si>
  <si>
    <t>王恬</t>
  </si>
  <si>
    <t>364230010321</t>
  </si>
  <si>
    <t>宿瑾</t>
  </si>
  <si>
    <t>364230010508</t>
  </si>
  <si>
    <t>杨雪儿</t>
  </si>
  <si>
    <t>364230010504</t>
  </si>
  <si>
    <t>马小梅</t>
  </si>
  <si>
    <t>364230010422</t>
  </si>
  <si>
    <t>马倩</t>
  </si>
  <si>
    <t>364230010516</t>
  </si>
  <si>
    <t>吴忠市利通区人民法院</t>
  </si>
  <si>
    <t>643002</t>
  </si>
  <si>
    <t>黄文丽</t>
  </si>
  <si>
    <t>364230010728</t>
  </si>
  <si>
    <t>罗倩</t>
  </si>
  <si>
    <t>364230010616</t>
  </si>
  <si>
    <t>李小艳</t>
  </si>
  <si>
    <t>364230010821</t>
  </si>
  <si>
    <t>杨柳</t>
  </si>
  <si>
    <t>364230010621</t>
  </si>
  <si>
    <t>王莹</t>
  </si>
  <si>
    <t>364230010725</t>
  </si>
  <si>
    <t>丁小琼</t>
  </si>
  <si>
    <t>364230010904</t>
  </si>
  <si>
    <t>王珂</t>
  </si>
  <si>
    <t>364230010619</t>
  </si>
  <si>
    <t xml:space="preserve">第4名放弃体检，递补 </t>
  </si>
  <si>
    <t>643003</t>
  </si>
  <si>
    <t>杜维清</t>
  </si>
  <si>
    <t>364230010906</t>
  </si>
  <si>
    <t>王晓军</t>
  </si>
  <si>
    <t>364230010911</t>
  </si>
  <si>
    <t>买建云</t>
  </si>
  <si>
    <t>364230010908</t>
  </si>
  <si>
    <t>第3名放弃体检，递补</t>
  </si>
  <si>
    <t>马鑫</t>
  </si>
  <si>
    <t>364230010918</t>
  </si>
  <si>
    <t xml:space="preserve">第4名考察阶段放弃，递补 </t>
  </si>
  <si>
    <t>吴忠市红寺堡区人民法院</t>
  </si>
  <si>
    <t>643004</t>
  </si>
  <si>
    <t>罗圆</t>
  </si>
  <si>
    <t>364230010929</t>
  </si>
  <si>
    <t>固原市中级人民法院</t>
  </si>
  <si>
    <t>644001</t>
  </si>
  <si>
    <t>马雍梅</t>
  </si>
  <si>
    <t>364230011515</t>
  </si>
  <si>
    <t>644002</t>
  </si>
  <si>
    <t>赵丁勇</t>
  </si>
  <si>
    <t>364230011521</t>
  </si>
  <si>
    <t>尚军刚</t>
  </si>
  <si>
    <t>364230011526</t>
  </si>
  <si>
    <t>固原市原州区人民法院</t>
  </si>
  <si>
    <t>644003</t>
  </si>
  <si>
    <t>冶秀琴</t>
  </si>
  <si>
    <t>364230011812</t>
  </si>
  <si>
    <t>张治芳</t>
  </si>
  <si>
    <t>364230011716</t>
  </si>
  <si>
    <t>薛娟</t>
  </si>
  <si>
    <t>364230011608</t>
  </si>
  <si>
    <t>麻晓霞</t>
  </si>
  <si>
    <t>364230011622</t>
  </si>
  <si>
    <t>644004</t>
  </si>
  <si>
    <t>韩子轩</t>
  </si>
  <si>
    <t>364230011901</t>
  </si>
  <si>
    <t>郭让让</t>
  </si>
  <si>
    <t>364230011922</t>
  </si>
  <si>
    <t>马保忠</t>
  </si>
  <si>
    <t>364230011828</t>
  </si>
  <si>
    <t>古来源</t>
  </si>
  <si>
    <t>364230011913</t>
  </si>
  <si>
    <t>西吉县人民法院</t>
  </si>
  <si>
    <t>644005</t>
  </si>
  <si>
    <t>王梅花</t>
  </si>
  <si>
    <t>364230012003</t>
  </si>
  <si>
    <t>644006</t>
  </si>
  <si>
    <t>张怀亮</t>
  </si>
  <si>
    <t>364230012021</t>
  </si>
  <si>
    <t>隆德县人民法院</t>
  </si>
  <si>
    <t>644007</t>
  </si>
  <si>
    <t>李丹妮</t>
  </si>
  <si>
    <t>364230012028</t>
  </si>
  <si>
    <t>海立荣</t>
  </si>
  <si>
    <t>364230012102</t>
  </si>
  <si>
    <t>644008</t>
  </si>
  <si>
    <t>吴前龙</t>
  </si>
  <si>
    <t>364230012120</t>
  </si>
  <si>
    <t>泾源县人民法院</t>
  </si>
  <si>
    <t>644009</t>
  </si>
  <si>
    <t>马佳会</t>
  </si>
  <si>
    <t>364230012220</t>
  </si>
  <si>
    <t>中卫市中级人民法院</t>
  </si>
  <si>
    <t>645001</t>
  </si>
  <si>
    <t>李金桔</t>
  </si>
  <si>
    <t>364230012315</t>
  </si>
  <si>
    <t>杨佳雪</t>
  </si>
  <si>
    <t>364230012224</t>
  </si>
  <si>
    <t>赵文娟</t>
  </si>
  <si>
    <t>364230012225</t>
  </si>
  <si>
    <t>645002</t>
  </si>
  <si>
    <t>李昊</t>
  </si>
  <si>
    <t>364230012408</t>
  </si>
  <si>
    <t>张东</t>
  </si>
  <si>
    <t>364230012402</t>
  </si>
  <si>
    <t>中卫市沙坡头区人民法院</t>
  </si>
  <si>
    <t>645003</t>
  </si>
  <si>
    <t>张凤怡</t>
  </si>
  <si>
    <t>364230012425</t>
  </si>
  <si>
    <t>中宁县人民法院</t>
  </si>
  <si>
    <t>645005</t>
  </si>
  <si>
    <t>李姣</t>
  </si>
  <si>
    <t>364230012516</t>
  </si>
  <si>
    <t>645006</t>
  </si>
  <si>
    <t>郝鹏</t>
  </si>
  <si>
    <t>364230012601</t>
  </si>
  <si>
    <t>银川铁路运输法院</t>
  </si>
  <si>
    <t>640003</t>
  </si>
  <si>
    <t>陈婷婷</t>
  </si>
  <si>
    <t>364230020729</t>
  </si>
  <si>
    <t>640004</t>
  </si>
  <si>
    <t>马旭良</t>
  </si>
  <si>
    <t>364230020811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</si>
</sst>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  <numFmt numFmtId="179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110" zoomScaleNormal="110" zoomScaleSheetLayoutView="100" workbookViewId="0" topLeftCell="A1">
      <selection activeCell="E1" sqref="E1:E65536"/>
    </sheetView>
  </sheetViews>
  <sheetFormatPr defaultColWidth="9.00390625" defaultRowHeight="15"/>
  <cols>
    <col min="1" max="1" width="5.421875" style="1" customWidth="1"/>
    <col min="2" max="2" width="24.8515625" style="1" customWidth="1"/>
    <col min="3" max="3" width="9.421875" style="1" customWidth="1"/>
    <col min="4" max="4" width="31.421875" style="1" customWidth="1"/>
    <col min="5" max="5" width="9.57421875" style="1" customWidth="1"/>
    <col min="6" max="6" width="15.421875" style="1" customWidth="1"/>
    <col min="7" max="8" width="9.421875" style="3" customWidth="1"/>
    <col min="9" max="9" width="13.7109375" style="3" customWidth="1"/>
    <col min="10" max="10" width="11.421875" style="3" customWidth="1"/>
    <col min="11" max="11" width="8.8515625" style="4" customWidth="1"/>
    <col min="12" max="12" width="27.421875" style="1" customWidth="1"/>
    <col min="13" max="16384" width="9.00390625" style="1" customWidth="1"/>
  </cols>
  <sheetData>
    <row r="1" spans="1:12" ht="27" customHeight="1">
      <c r="A1" s="5" t="s">
        <v>0</v>
      </c>
      <c r="B1" s="6"/>
      <c r="C1" s="7"/>
      <c r="D1" s="7"/>
      <c r="E1" s="7"/>
      <c r="F1" s="7"/>
      <c r="G1" s="8"/>
      <c r="H1" s="8"/>
      <c r="I1" s="8"/>
      <c r="J1" s="8"/>
      <c r="K1" s="17"/>
      <c r="L1" s="7"/>
    </row>
    <row r="2" spans="1:12" s="1" customFormat="1" ht="33.75" customHeight="1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8"/>
      <c r="L2" s="9"/>
    </row>
    <row r="3" spans="1:12" s="1" customFormat="1" ht="2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9" t="s">
        <v>12</v>
      </c>
      <c r="L3" s="11" t="s">
        <v>13</v>
      </c>
    </row>
    <row r="4" spans="1:12" s="2" customFormat="1" ht="22.5" customHeight="1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5">
        <v>112</v>
      </c>
      <c r="H4" s="16">
        <v>133.6</v>
      </c>
      <c r="I4" s="16">
        <v>133.2</v>
      </c>
      <c r="J4" s="15">
        <v>122.72</v>
      </c>
      <c r="K4" s="20">
        <v>1</v>
      </c>
      <c r="L4" s="13"/>
    </row>
    <row r="5" spans="1:12" s="2" customFormat="1" ht="22.5" customHeight="1">
      <c r="A5" s="13">
        <v>2</v>
      </c>
      <c r="B5" s="14" t="s">
        <v>14</v>
      </c>
      <c r="C5" s="14" t="s">
        <v>15</v>
      </c>
      <c r="D5" s="14" t="s">
        <v>16</v>
      </c>
      <c r="E5" s="14" t="s">
        <v>19</v>
      </c>
      <c r="F5" s="14" t="s">
        <v>20</v>
      </c>
      <c r="G5" s="15">
        <v>125</v>
      </c>
      <c r="H5" s="16">
        <v>132.6</v>
      </c>
      <c r="I5" s="16">
        <v>92.4</v>
      </c>
      <c r="J5" s="15">
        <v>120.76</v>
      </c>
      <c r="K5" s="20">
        <v>2</v>
      </c>
      <c r="L5" s="13"/>
    </row>
    <row r="6" spans="1:12" s="2" customFormat="1" ht="22.5" customHeight="1">
      <c r="A6" s="13">
        <v>3</v>
      </c>
      <c r="B6" s="14" t="s">
        <v>14</v>
      </c>
      <c r="C6" s="14" t="s">
        <v>15</v>
      </c>
      <c r="D6" s="14" t="s">
        <v>16</v>
      </c>
      <c r="E6" s="14" t="s">
        <v>21</v>
      </c>
      <c r="F6" s="14" t="s">
        <v>22</v>
      </c>
      <c r="G6" s="15">
        <v>114.5</v>
      </c>
      <c r="H6" s="16">
        <v>132.6</v>
      </c>
      <c r="I6" s="16">
        <v>101.4</v>
      </c>
      <c r="J6" s="15">
        <v>117.31</v>
      </c>
      <c r="K6" s="20">
        <v>3</v>
      </c>
      <c r="L6" s="13"/>
    </row>
    <row r="7" spans="1:12" s="2" customFormat="1" ht="22.5" customHeight="1">
      <c r="A7" s="13">
        <v>4</v>
      </c>
      <c r="B7" s="14" t="s">
        <v>14</v>
      </c>
      <c r="C7" s="14" t="s">
        <v>15</v>
      </c>
      <c r="D7" s="14" t="s">
        <v>16</v>
      </c>
      <c r="E7" s="14" t="s">
        <v>23</v>
      </c>
      <c r="F7" s="14" t="s">
        <v>24</v>
      </c>
      <c r="G7" s="15">
        <v>110.5</v>
      </c>
      <c r="H7" s="16">
        <v>134.8</v>
      </c>
      <c r="I7" s="16">
        <v>99</v>
      </c>
      <c r="J7" s="15">
        <v>115.49</v>
      </c>
      <c r="K7" s="20">
        <v>5</v>
      </c>
      <c r="L7" s="13"/>
    </row>
    <row r="8" spans="1:12" s="2" customFormat="1" ht="22.5" customHeight="1">
      <c r="A8" s="13">
        <v>5</v>
      </c>
      <c r="B8" s="14" t="s">
        <v>14</v>
      </c>
      <c r="C8" s="14" t="s">
        <v>15</v>
      </c>
      <c r="D8" s="14" t="s">
        <v>16</v>
      </c>
      <c r="E8" s="14" t="s">
        <v>25</v>
      </c>
      <c r="F8" s="14" t="s">
        <v>26</v>
      </c>
      <c r="G8" s="15">
        <v>110</v>
      </c>
      <c r="H8" s="16">
        <v>131.4</v>
      </c>
      <c r="I8" s="16">
        <v>104.2</v>
      </c>
      <c r="J8" s="15">
        <v>115.26</v>
      </c>
      <c r="K8" s="20">
        <v>6</v>
      </c>
      <c r="L8" s="13"/>
    </row>
    <row r="9" spans="1:12" s="2" customFormat="1" ht="22.5" customHeight="1">
      <c r="A9" s="13">
        <v>6</v>
      </c>
      <c r="B9" s="14" t="s">
        <v>14</v>
      </c>
      <c r="C9" s="14" t="s">
        <v>15</v>
      </c>
      <c r="D9" s="14" t="s">
        <v>16</v>
      </c>
      <c r="E9" s="14" t="s">
        <v>27</v>
      </c>
      <c r="F9" s="14" t="s">
        <v>28</v>
      </c>
      <c r="G9" s="15">
        <v>117.5</v>
      </c>
      <c r="H9" s="16">
        <v>133.8</v>
      </c>
      <c r="I9" s="16">
        <v>77.4</v>
      </c>
      <c r="J9" s="15">
        <v>114.37</v>
      </c>
      <c r="K9" s="20">
        <v>7</v>
      </c>
      <c r="L9" s="13"/>
    </row>
    <row r="10" spans="1:12" s="2" customFormat="1" ht="22.5" customHeight="1">
      <c r="A10" s="13">
        <v>7</v>
      </c>
      <c r="B10" s="14" t="s">
        <v>14</v>
      </c>
      <c r="C10" s="14" t="s">
        <v>15</v>
      </c>
      <c r="D10" s="14" t="s">
        <v>16</v>
      </c>
      <c r="E10" s="14" t="s">
        <v>29</v>
      </c>
      <c r="F10" s="14" t="s">
        <v>30</v>
      </c>
      <c r="G10" s="15">
        <v>115.5</v>
      </c>
      <c r="H10" s="16">
        <v>132.2</v>
      </c>
      <c r="I10" s="16">
        <v>72.8</v>
      </c>
      <c r="J10" s="15">
        <v>111.97</v>
      </c>
      <c r="K10" s="20">
        <v>9</v>
      </c>
      <c r="L10" s="13"/>
    </row>
    <row r="11" spans="1:12" s="2" customFormat="1" ht="22.5" customHeight="1">
      <c r="A11" s="13">
        <v>8</v>
      </c>
      <c r="B11" s="14" t="s">
        <v>14</v>
      </c>
      <c r="C11" s="14" t="s">
        <v>15</v>
      </c>
      <c r="D11" s="14" t="s">
        <v>16</v>
      </c>
      <c r="E11" s="14" t="s">
        <v>31</v>
      </c>
      <c r="F11" s="14" t="s">
        <v>32</v>
      </c>
      <c r="G11" s="15">
        <v>108.5</v>
      </c>
      <c r="H11" s="16">
        <v>127</v>
      </c>
      <c r="I11" s="16">
        <v>94</v>
      </c>
      <c r="J11" s="15">
        <v>111.15</v>
      </c>
      <c r="K11" s="20">
        <v>10</v>
      </c>
      <c r="L11" s="13"/>
    </row>
    <row r="12" spans="1:12" s="2" customFormat="1" ht="22.5" customHeight="1">
      <c r="A12" s="13">
        <v>9</v>
      </c>
      <c r="B12" s="14" t="s">
        <v>14</v>
      </c>
      <c r="C12" s="14" t="s">
        <v>15</v>
      </c>
      <c r="D12" s="14" t="s">
        <v>16</v>
      </c>
      <c r="E12" s="14" t="s">
        <v>33</v>
      </c>
      <c r="F12" s="14" t="s">
        <v>34</v>
      </c>
      <c r="G12" s="15">
        <v>103.5</v>
      </c>
      <c r="H12" s="16">
        <v>131.4</v>
      </c>
      <c r="I12" s="16">
        <v>99.8</v>
      </c>
      <c r="J12" s="15">
        <v>111.13</v>
      </c>
      <c r="K12" s="20">
        <v>11</v>
      </c>
      <c r="L12" s="13" t="s">
        <v>35</v>
      </c>
    </row>
    <row r="13" spans="1:12" s="2" customFormat="1" ht="22.5" customHeight="1">
      <c r="A13" s="13">
        <v>10</v>
      </c>
      <c r="B13" s="14" t="s">
        <v>14</v>
      </c>
      <c r="C13" s="14" t="s">
        <v>15</v>
      </c>
      <c r="D13" s="14" t="s">
        <v>16</v>
      </c>
      <c r="E13" s="14" t="s">
        <v>36</v>
      </c>
      <c r="F13" s="14" t="s">
        <v>37</v>
      </c>
      <c r="G13" s="15">
        <v>108</v>
      </c>
      <c r="H13" s="16">
        <v>134.6</v>
      </c>
      <c r="I13" s="16">
        <v>77.8</v>
      </c>
      <c r="J13" s="15">
        <v>109.94</v>
      </c>
      <c r="K13" s="20">
        <v>12</v>
      </c>
      <c r="L13" s="13" t="s">
        <v>38</v>
      </c>
    </row>
    <row r="14" spans="1:12" s="2" customFormat="1" ht="22.5" customHeight="1">
      <c r="A14" s="13">
        <v>11</v>
      </c>
      <c r="B14" s="14" t="s">
        <v>14</v>
      </c>
      <c r="C14" s="14" t="s">
        <v>39</v>
      </c>
      <c r="D14" s="14" t="s">
        <v>40</v>
      </c>
      <c r="E14" s="14" t="s">
        <v>41</v>
      </c>
      <c r="F14" s="14" t="s">
        <v>42</v>
      </c>
      <c r="G14" s="15">
        <v>88</v>
      </c>
      <c r="H14" s="16">
        <v>125.8</v>
      </c>
      <c r="I14" s="15">
        <v>102.6</v>
      </c>
      <c r="J14" s="15">
        <v>102.26</v>
      </c>
      <c r="K14" s="20">
        <v>1</v>
      </c>
      <c r="L14" s="13"/>
    </row>
    <row r="15" spans="1:12" s="2" customFormat="1" ht="22.5" customHeight="1">
      <c r="A15" s="13">
        <v>12</v>
      </c>
      <c r="B15" s="14" t="s">
        <v>14</v>
      </c>
      <c r="C15" s="14" t="s">
        <v>39</v>
      </c>
      <c r="D15" s="14" t="s">
        <v>40</v>
      </c>
      <c r="E15" s="14" t="s">
        <v>43</v>
      </c>
      <c r="F15" s="14" t="s">
        <v>44</v>
      </c>
      <c r="G15" s="15">
        <v>95.5</v>
      </c>
      <c r="H15" s="16">
        <v>111.2</v>
      </c>
      <c r="I15" s="15">
        <v>97</v>
      </c>
      <c r="J15" s="15">
        <v>100.51</v>
      </c>
      <c r="K15" s="20">
        <v>3</v>
      </c>
      <c r="L15" s="13"/>
    </row>
    <row r="16" spans="1:12" s="2" customFormat="1" ht="22.5" customHeight="1">
      <c r="A16" s="13">
        <v>13</v>
      </c>
      <c r="B16" s="14" t="s">
        <v>14</v>
      </c>
      <c r="C16" s="14" t="s">
        <v>39</v>
      </c>
      <c r="D16" s="14" t="s">
        <v>40</v>
      </c>
      <c r="E16" s="14" t="s">
        <v>45</v>
      </c>
      <c r="F16" s="14" t="s">
        <v>46</v>
      </c>
      <c r="G16" s="15">
        <v>90</v>
      </c>
      <c r="H16" s="16">
        <v>115.2</v>
      </c>
      <c r="I16" s="15">
        <v>99.2</v>
      </c>
      <c r="J16" s="15">
        <v>99.4</v>
      </c>
      <c r="K16" s="20">
        <v>4</v>
      </c>
      <c r="L16" s="13"/>
    </row>
    <row r="17" spans="1:12" s="1" customFormat="1" ht="22.5" customHeight="1">
      <c r="A17" s="13">
        <v>14</v>
      </c>
      <c r="B17" s="14" t="s">
        <v>47</v>
      </c>
      <c r="C17" s="14" t="s">
        <v>48</v>
      </c>
      <c r="D17" s="14" t="s">
        <v>16</v>
      </c>
      <c r="E17" s="14" t="s">
        <v>49</v>
      </c>
      <c r="F17" s="14" t="s">
        <v>50</v>
      </c>
      <c r="G17" s="15">
        <v>112.5</v>
      </c>
      <c r="H17" s="16">
        <v>131.4</v>
      </c>
      <c r="I17" s="16">
        <v>129</v>
      </c>
      <c r="J17" s="15">
        <v>121.47</v>
      </c>
      <c r="K17" s="14" t="s">
        <v>51</v>
      </c>
      <c r="L17" s="13"/>
    </row>
    <row r="18" spans="1:12" s="1" customFormat="1" ht="22.5" customHeight="1">
      <c r="A18" s="13">
        <v>15</v>
      </c>
      <c r="B18" s="14" t="s">
        <v>47</v>
      </c>
      <c r="C18" s="14" t="s">
        <v>48</v>
      </c>
      <c r="D18" s="14" t="s">
        <v>16</v>
      </c>
      <c r="E18" s="14" t="s">
        <v>52</v>
      </c>
      <c r="F18" s="14" t="s">
        <v>53</v>
      </c>
      <c r="G18" s="15">
        <v>117.5</v>
      </c>
      <c r="H18" s="16">
        <v>136.6</v>
      </c>
      <c r="I18" s="16">
        <v>99.8</v>
      </c>
      <c r="J18" s="15">
        <v>119.69</v>
      </c>
      <c r="K18" s="14" t="s">
        <v>54</v>
      </c>
      <c r="L18" s="13"/>
    </row>
    <row r="19" spans="1:12" s="1" customFormat="1" ht="22.5" customHeight="1">
      <c r="A19" s="13">
        <v>16</v>
      </c>
      <c r="B19" s="14" t="s">
        <v>47</v>
      </c>
      <c r="C19" s="14" t="s">
        <v>48</v>
      </c>
      <c r="D19" s="14" t="s">
        <v>16</v>
      </c>
      <c r="E19" s="14" t="s">
        <v>55</v>
      </c>
      <c r="F19" s="14" t="s">
        <v>56</v>
      </c>
      <c r="G19" s="15">
        <v>118.5</v>
      </c>
      <c r="H19" s="16">
        <v>129.8</v>
      </c>
      <c r="I19" s="16">
        <v>98.8</v>
      </c>
      <c r="J19" s="15">
        <v>117.95</v>
      </c>
      <c r="K19" s="14" t="s">
        <v>57</v>
      </c>
      <c r="L19" s="13"/>
    </row>
    <row r="20" spans="1:12" s="1" customFormat="1" ht="22.5" customHeight="1">
      <c r="A20" s="13">
        <v>17</v>
      </c>
      <c r="B20" s="14" t="s">
        <v>47</v>
      </c>
      <c r="C20" s="14" t="s">
        <v>48</v>
      </c>
      <c r="D20" s="14" t="s">
        <v>16</v>
      </c>
      <c r="E20" s="14" t="s">
        <v>58</v>
      </c>
      <c r="F20" s="14" t="s">
        <v>59</v>
      </c>
      <c r="G20" s="15">
        <v>110</v>
      </c>
      <c r="H20" s="16">
        <v>124.4</v>
      </c>
      <c r="I20" s="16">
        <v>122.8</v>
      </c>
      <c r="J20" s="15">
        <v>116.88</v>
      </c>
      <c r="K20" s="14" t="s">
        <v>60</v>
      </c>
      <c r="L20" s="13"/>
    </row>
    <row r="21" spans="1:12" s="1" customFormat="1" ht="22.5" customHeight="1">
      <c r="A21" s="13">
        <v>18</v>
      </c>
      <c r="B21" s="14" t="s">
        <v>47</v>
      </c>
      <c r="C21" s="14" t="s">
        <v>48</v>
      </c>
      <c r="D21" s="14" t="s">
        <v>16</v>
      </c>
      <c r="E21" s="14" t="s">
        <v>61</v>
      </c>
      <c r="F21" s="14" t="s">
        <v>62</v>
      </c>
      <c r="G21" s="15">
        <v>115</v>
      </c>
      <c r="H21" s="16">
        <v>119.2</v>
      </c>
      <c r="I21" s="16">
        <v>110</v>
      </c>
      <c r="J21" s="15">
        <v>115.26</v>
      </c>
      <c r="K21" s="14" t="s">
        <v>63</v>
      </c>
      <c r="L21" s="13"/>
    </row>
    <row r="22" spans="1:12" s="1" customFormat="1" ht="22.5" customHeight="1">
      <c r="A22" s="13">
        <v>19</v>
      </c>
      <c r="B22" s="14" t="s">
        <v>47</v>
      </c>
      <c r="C22" s="14" t="s">
        <v>48</v>
      </c>
      <c r="D22" s="14" t="s">
        <v>16</v>
      </c>
      <c r="E22" s="14" t="s">
        <v>64</v>
      </c>
      <c r="F22" s="14" t="s">
        <v>65</v>
      </c>
      <c r="G22" s="15">
        <v>110</v>
      </c>
      <c r="H22" s="16">
        <v>131.2</v>
      </c>
      <c r="I22" s="16">
        <v>93.4</v>
      </c>
      <c r="J22" s="15">
        <v>113.04</v>
      </c>
      <c r="K22" s="14" t="s">
        <v>66</v>
      </c>
      <c r="L22" s="13"/>
    </row>
    <row r="23" spans="1:12" s="1" customFormat="1" ht="22.5" customHeight="1">
      <c r="A23" s="13">
        <v>20</v>
      </c>
      <c r="B23" s="14" t="s">
        <v>47</v>
      </c>
      <c r="C23" s="14" t="s">
        <v>48</v>
      </c>
      <c r="D23" s="14" t="s">
        <v>16</v>
      </c>
      <c r="E23" s="14" t="s">
        <v>67</v>
      </c>
      <c r="F23" s="14" t="s">
        <v>68</v>
      </c>
      <c r="G23" s="15">
        <v>109.5</v>
      </c>
      <c r="H23" s="16">
        <v>136</v>
      </c>
      <c r="I23" s="16">
        <v>86.4</v>
      </c>
      <c r="J23" s="15">
        <v>112.83</v>
      </c>
      <c r="K23" s="14" t="s">
        <v>69</v>
      </c>
      <c r="L23" s="13"/>
    </row>
    <row r="24" spans="1:12" s="1" customFormat="1" ht="22.5" customHeight="1">
      <c r="A24" s="13">
        <v>21</v>
      </c>
      <c r="B24" s="14" t="s">
        <v>47</v>
      </c>
      <c r="C24" s="14" t="s">
        <v>48</v>
      </c>
      <c r="D24" s="14" t="s">
        <v>16</v>
      </c>
      <c r="E24" s="14" t="s">
        <v>70</v>
      </c>
      <c r="F24" s="14" t="s">
        <v>71</v>
      </c>
      <c r="G24" s="15">
        <v>103</v>
      </c>
      <c r="H24" s="16">
        <v>120.8</v>
      </c>
      <c r="I24" s="16">
        <v>106.2</v>
      </c>
      <c r="J24" s="15">
        <v>108.97999999999999</v>
      </c>
      <c r="K24" s="14" t="s">
        <v>72</v>
      </c>
      <c r="L24" s="13" t="s">
        <v>73</v>
      </c>
    </row>
    <row r="25" spans="1:12" s="1" customFormat="1" ht="22.5" customHeight="1">
      <c r="A25" s="13">
        <v>22</v>
      </c>
      <c r="B25" s="14" t="s">
        <v>74</v>
      </c>
      <c r="C25" s="14" t="s">
        <v>75</v>
      </c>
      <c r="D25" s="14" t="s">
        <v>16</v>
      </c>
      <c r="E25" s="14" t="s">
        <v>76</v>
      </c>
      <c r="F25" s="14" t="s">
        <v>77</v>
      </c>
      <c r="G25" s="15">
        <v>107.5</v>
      </c>
      <c r="H25" s="16">
        <v>133.4</v>
      </c>
      <c r="I25" s="16">
        <v>103</v>
      </c>
      <c r="J25" s="15">
        <v>114.37</v>
      </c>
      <c r="K25" s="20">
        <v>1</v>
      </c>
      <c r="L25" s="13"/>
    </row>
    <row r="26" spans="1:12" s="1" customFormat="1" ht="22.5" customHeight="1">
      <c r="A26" s="13">
        <v>23</v>
      </c>
      <c r="B26" s="14" t="s">
        <v>74</v>
      </c>
      <c r="C26" s="14" t="s">
        <v>75</v>
      </c>
      <c r="D26" s="14" t="s">
        <v>16</v>
      </c>
      <c r="E26" s="14" t="s">
        <v>78</v>
      </c>
      <c r="F26" s="14" t="s">
        <v>79</v>
      </c>
      <c r="G26" s="15">
        <v>108.5</v>
      </c>
      <c r="H26" s="16">
        <v>129</v>
      </c>
      <c r="I26" s="16">
        <v>101.2</v>
      </c>
      <c r="J26" s="15">
        <v>113.19</v>
      </c>
      <c r="K26" s="20">
        <v>2</v>
      </c>
      <c r="L26" s="13"/>
    </row>
    <row r="27" spans="1:12" s="1" customFormat="1" ht="22.5" customHeight="1">
      <c r="A27" s="13">
        <v>24</v>
      </c>
      <c r="B27" s="14" t="s">
        <v>74</v>
      </c>
      <c r="C27" s="14" t="s">
        <v>75</v>
      </c>
      <c r="D27" s="14" t="s">
        <v>16</v>
      </c>
      <c r="E27" s="14" t="s">
        <v>80</v>
      </c>
      <c r="F27" s="14" t="s">
        <v>81</v>
      </c>
      <c r="G27" s="15">
        <v>109</v>
      </c>
      <c r="H27" s="16">
        <v>127.6</v>
      </c>
      <c r="I27" s="16">
        <v>94.2</v>
      </c>
      <c r="J27" s="15">
        <v>111.62</v>
      </c>
      <c r="K27" s="20">
        <v>3</v>
      </c>
      <c r="L27" s="13"/>
    </row>
    <row r="28" spans="1:12" s="1" customFormat="1" ht="22.5" customHeight="1">
      <c r="A28" s="13">
        <v>25</v>
      </c>
      <c r="B28" s="14" t="s">
        <v>74</v>
      </c>
      <c r="C28" s="14" t="s">
        <v>75</v>
      </c>
      <c r="D28" s="14" t="s">
        <v>16</v>
      </c>
      <c r="E28" s="14" t="s">
        <v>82</v>
      </c>
      <c r="F28" s="14" t="s">
        <v>83</v>
      </c>
      <c r="G28" s="15">
        <v>112</v>
      </c>
      <c r="H28" s="16">
        <v>121.8</v>
      </c>
      <c r="I28" s="16">
        <v>83</v>
      </c>
      <c r="J28" s="15">
        <v>109.13999999999999</v>
      </c>
      <c r="K28" s="20">
        <v>4</v>
      </c>
      <c r="L28" s="13"/>
    </row>
    <row r="29" spans="1:12" s="1" customFormat="1" ht="22.5" customHeight="1">
      <c r="A29" s="13">
        <v>26</v>
      </c>
      <c r="B29" s="14" t="s">
        <v>74</v>
      </c>
      <c r="C29" s="14" t="s">
        <v>75</v>
      </c>
      <c r="D29" s="14" t="s">
        <v>16</v>
      </c>
      <c r="E29" s="14" t="s">
        <v>82</v>
      </c>
      <c r="F29" s="14" t="s">
        <v>84</v>
      </c>
      <c r="G29" s="15">
        <v>116</v>
      </c>
      <c r="H29" s="16">
        <v>109.4</v>
      </c>
      <c r="I29" s="16">
        <v>86.8</v>
      </c>
      <c r="J29" s="15">
        <v>108.18</v>
      </c>
      <c r="K29" s="20">
        <v>5</v>
      </c>
      <c r="L29" s="13"/>
    </row>
    <row r="30" spans="1:12" s="1" customFormat="1" ht="22.5" customHeight="1">
      <c r="A30" s="13">
        <v>27</v>
      </c>
      <c r="B30" s="14" t="s">
        <v>74</v>
      </c>
      <c r="C30" s="14" t="s">
        <v>75</v>
      </c>
      <c r="D30" s="14" t="s">
        <v>16</v>
      </c>
      <c r="E30" s="14" t="s">
        <v>85</v>
      </c>
      <c r="F30" s="14" t="s">
        <v>86</v>
      </c>
      <c r="G30" s="15">
        <v>105.5</v>
      </c>
      <c r="H30" s="16">
        <v>125</v>
      </c>
      <c r="I30" s="16">
        <v>86.6</v>
      </c>
      <c r="J30" s="15">
        <v>107.57</v>
      </c>
      <c r="K30" s="20">
        <v>6</v>
      </c>
      <c r="L30" s="13"/>
    </row>
    <row r="31" spans="1:12" s="1" customFormat="1" ht="22.5" customHeight="1">
      <c r="A31" s="13">
        <v>28</v>
      </c>
      <c r="B31" s="14" t="s">
        <v>74</v>
      </c>
      <c r="C31" s="14" t="s">
        <v>75</v>
      </c>
      <c r="D31" s="14" t="s">
        <v>16</v>
      </c>
      <c r="E31" s="14" t="s">
        <v>87</v>
      </c>
      <c r="F31" s="14" t="s">
        <v>88</v>
      </c>
      <c r="G31" s="15">
        <v>104</v>
      </c>
      <c r="H31" s="16">
        <v>122</v>
      </c>
      <c r="I31" s="16">
        <v>93.8</v>
      </c>
      <c r="J31" s="15">
        <v>107.36</v>
      </c>
      <c r="K31" s="20">
        <v>7</v>
      </c>
      <c r="L31" s="13"/>
    </row>
    <row r="32" spans="1:12" s="1" customFormat="1" ht="22.5" customHeight="1">
      <c r="A32" s="13">
        <v>29</v>
      </c>
      <c r="B32" s="14" t="s">
        <v>74</v>
      </c>
      <c r="C32" s="14" t="s">
        <v>89</v>
      </c>
      <c r="D32" s="14" t="s">
        <v>40</v>
      </c>
      <c r="E32" s="14" t="s">
        <v>90</v>
      </c>
      <c r="F32" s="14" t="s">
        <v>91</v>
      </c>
      <c r="G32" s="15">
        <v>93</v>
      </c>
      <c r="H32" s="16">
        <v>107.2</v>
      </c>
      <c r="I32" s="16">
        <v>91.6</v>
      </c>
      <c r="J32" s="15">
        <v>96.97999999999999</v>
      </c>
      <c r="K32" s="20">
        <v>2</v>
      </c>
      <c r="L32" s="13"/>
    </row>
    <row r="33" spans="1:12" s="1" customFormat="1" ht="22.5" customHeight="1">
      <c r="A33" s="13">
        <v>30</v>
      </c>
      <c r="B33" s="14" t="s">
        <v>74</v>
      </c>
      <c r="C33" s="14" t="s">
        <v>89</v>
      </c>
      <c r="D33" s="14" t="s">
        <v>40</v>
      </c>
      <c r="E33" s="14" t="s">
        <v>92</v>
      </c>
      <c r="F33" s="14" t="s">
        <v>93</v>
      </c>
      <c r="G33" s="15">
        <v>100</v>
      </c>
      <c r="H33" s="16">
        <v>110.4</v>
      </c>
      <c r="I33" s="16">
        <v>64</v>
      </c>
      <c r="J33" s="15">
        <v>95.92</v>
      </c>
      <c r="K33" s="20">
        <v>3</v>
      </c>
      <c r="L33" s="13"/>
    </row>
    <row r="34" spans="1:12" s="1" customFormat="1" ht="22.5" customHeight="1">
      <c r="A34" s="13">
        <v>31</v>
      </c>
      <c r="B34" s="14" t="s">
        <v>74</v>
      </c>
      <c r="C34" s="14" t="s">
        <v>89</v>
      </c>
      <c r="D34" s="14" t="s">
        <v>40</v>
      </c>
      <c r="E34" s="14" t="s">
        <v>94</v>
      </c>
      <c r="F34" s="14" t="s">
        <v>95</v>
      </c>
      <c r="G34" s="15">
        <v>88.5</v>
      </c>
      <c r="H34" s="16">
        <v>117.2</v>
      </c>
      <c r="I34" s="16">
        <v>72.4</v>
      </c>
      <c r="J34" s="15">
        <v>93.89</v>
      </c>
      <c r="K34" s="20">
        <v>4</v>
      </c>
      <c r="L34" s="13"/>
    </row>
    <row r="35" spans="1:12" s="1" customFormat="1" ht="22.5" customHeight="1">
      <c r="A35" s="13">
        <v>32</v>
      </c>
      <c r="B35" s="14" t="s">
        <v>96</v>
      </c>
      <c r="C35" s="14" t="s">
        <v>97</v>
      </c>
      <c r="D35" s="14" t="s">
        <v>16</v>
      </c>
      <c r="E35" s="14" t="s">
        <v>98</v>
      </c>
      <c r="F35" s="14" t="s">
        <v>99</v>
      </c>
      <c r="G35" s="15">
        <v>118</v>
      </c>
      <c r="H35" s="15">
        <v>131.4</v>
      </c>
      <c r="I35" s="15"/>
      <c r="J35" s="15">
        <v>124.7</v>
      </c>
      <c r="K35" s="20">
        <v>1</v>
      </c>
      <c r="L35" s="13"/>
    </row>
    <row r="36" spans="1:12" s="1" customFormat="1" ht="22.5" customHeight="1">
      <c r="A36" s="13">
        <v>33</v>
      </c>
      <c r="B36" s="14" t="s">
        <v>96</v>
      </c>
      <c r="C36" s="14" t="s">
        <v>97</v>
      </c>
      <c r="D36" s="14" t="s">
        <v>16</v>
      </c>
      <c r="E36" s="14" t="s">
        <v>100</v>
      </c>
      <c r="F36" s="14" t="s">
        <v>101</v>
      </c>
      <c r="G36" s="15">
        <v>113</v>
      </c>
      <c r="H36" s="15">
        <v>131.8</v>
      </c>
      <c r="I36" s="15"/>
      <c r="J36" s="15">
        <v>122.4</v>
      </c>
      <c r="K36" s="20">
        <v>2</v>
      </c>
      <c r="L36" s="13"/>
    </row>
    <row r="37" spans="1:12" s="1" customFormat="1" ht="22.5" customHeight="1">
      <c r="A37" s="13">
        <v>34</v>
      </c>
      <c r="B37" s="14" t="s">
        <v>102</v>
      </c>
      <c r="C37" s="14" t="s">
        <v>103</v>
      </c>
      <c r="D37" s="14" t="s">
        <v>16</v>
      </c>
      <c r="E37" s="14" t="s">
        <v>104</v>
      </c>
      <c r="F37" s="14" t="s">
        <v>105</v>
      </c>
      <c r="G37" s="15">
        <v>105.5</v>
      </c>
      <c r="H37" s="15">
        <v>134.4</v>
      </c>
      <c r="I37" s="15"/>
      <c r="J37" s="15">
        <v>119.95</v>
      </c>
      <c r="K37" s="20">
        <v>1</v>
      </c>
      <c r="L37" s="13"/>
    </row>
    <row r="38" spans="1:12" s="1" customFormat="1" ht="22.5" customHeight="1">
      <c r="A38" s="13">
        <v>35</v>
      </c>
      <c r="B38" s="14" t="s">
        <v>102</v>
      </c>
      <c r="C38" s="14" t="s">
        <v>103</v>
      </c>
      <c r="D38" s="14" t="s">
        <v>16</v>
      </c>
      <c r="E38" s="14" t="s">
        <v>106</v>
      </c>
      <c r="F38" s="14" t="s">
        <v>107</v>
      </c>
      <c r="G38" s="15">
        <v>113</v>
      </c>
      <c r="H38" s="15">
        <v>126</v>
      </c>
      <c r="I38" s="15"/>
      <c r="J38" s="15">
        <v>119.5</v>
      </c>
      <c r="K38" s="20">
        <v>2</v>
      </c>
      <c r="L38" s="13"/>
    </row>
    <row r="39" spans="1:12" s="1" customFormat="1" ht="22.5" customHeight="1">
      <c r="A39" s="13">
        <v>36</v>
      </c>
      <c r="B39" s="14" t="s">
        <v>102</v>
      </c>
      <c r="C39" s="14" t="s">
        <v>103</v>
      </c>
      <c r="D39" s="14" t="s">
        <v>16</v>
      </c>
      <c r="E39" s="14" t="s">
        <v>108</v>
      </c>
      <c r="F39" s="14" t="s">
        <v>109</v>
      </c>
      <c r="G39" s="15">
        <v>111</v>
      </c>
      <c r="H39" s="15">
        <v>124.8</v>
      </c>
      <c r="I39" s="15"/>
      <c r="J39" s="15">
        <v>117.9</v>
      </c>
      <c r="K39" s="20">
        <v>3</v>
      </c>
      <c r="L39" s="13"/>
    </row>
    <row r="40" spans="1:12" s="1" customFormat="1" ht="22.5" customHeight="1">
      <c r="A40" s="13">
        <v>37</v>
      </c>
      <c r="B40" s="14" t="s">
        <v>102</v>
      </c>
      <c r="C40" s="14" t="s">
        <v>110</v>
      </c>
      <c r="D40" s="14" t="s">
        <v>40</v>
      </c>
      <c r="E40" s="14" t="s">
        <v>111</v>
      </c>
      <c r="F40" s="14" t="s">
        <v>112</v>
      </c>
      <c r="G40" s="15">
        <v>79</v>
      </c>
      <c r="H40" s="15">
        <v>141.2</v>
      </c>
      <c r="I40" s="15"/>
      <c r="J40" s="15">
        <v>110.1</v>
      </c>
      <c r="K40" s="20">
        <v>1</v>
      </c>
      <c r="L40" s="13"/>
    </row>
    <row r="41" spans="1:12" s="1" customFormat="1" ht="22.5" customHeight="1">
      <c r="A41" s="13">
        <v>38</v>
      </c>
      <c r="B41" s="14" t="s">
        <v>102</v>
      </c>
      <c r="C41" s="14" t="s">
        <v>110</v>
      </c>
      <c r="D41" s="14" t="s">
        <v>40</v>
      </c>
      <c r="E41" s="14" t="s">
        <v>113</v>
      </c>
      <c r="F41" s="14" t="s">
        <v>114</v>
      </c>
      <c r="G41" s="15">
        <v>82.5</v>
      </c>
      <c r="H41" s="15">
        <v>118</v>
      </c>
      <c r="I41" s="15"/>
      <c r="J41" s="15">
        <v>100.25</v>
      </c>
      <c r="K41" s="20">
        <v>2</v>
      </c>
      <c r="L41" s="13"/>
    </row>
    <row r="42" spans="1:12" s="1" customFormat="1" ht="22.5" customHeight="1">
      <c r="A42" s="13">
        <v>39</v>
      </c>
      <c r="B42" s="14" t="s">
        <v>115</v>
      </c>
      <c r="C42" s="14" t="s">
        <v>116</v>
      </c>
      <c r="D42" s="14" t="s">
        <v>16</v>
      </c>
      <c r="E42" s="14" t="s">
        <v>117</v>
      </c>
      <c r="F42" s="14" t="s">
        <v>118</v>
      </c>
      <c r="G42" s="15">
        <v>105</v>
      </c>
      <c r="H42" s="15">
        <v>130</v>
      </c>
      <c r="I42" s="15"/>
      <c r="J42" s="15">
        <v>117.5</v>
      </c>
      <c r="K42" s="20">
        <v>1</v>
      </c>
      <c r="L42" s="13"/>
    </row>
    <row r="43" spans="1:12" s="1" customFormat="1" ht="22.5" customHeight="1">
      <c r="A43" s="13">
        <v>40</v>
      </c>
      <c r="B43" s="14" t="s">
        <v>115</v>
      </c>
      <c r="C43" s="14" t="s">
        <v>116</v>
      </c>
      <c r="D43" s="14" t="s">
        <v>16</v>
      </c>
      <c r="E43" s="14" t="s">
        <v>119</v>
      </c>
      <c r="F43" s="14" t="s">
        <v>120</v>
      </c>
      <c r="G43" s="15">
        <v>104.5</v>
      </c>
      <c r="H43" s="15">
        <v>123.6</v>
      </c>
      <c r="I43" s="15"/>
      <c r="J43" s="15">
        <v>114.05</v>
      </c>
      <c r="K43" s="20">
        <v>4</v>
      </c>
      <c r="L43" s="13"/>
    </row>
    <row r="44" spans="1:12" s="1" customFormat="1" ht="22.5" customHeight="1">
      <c r="A44" s="13">
        <v>41</v>
      </c>
      <c r="B44" s="14" t="s">
        <v>115</v>
      </c>
      <c r="C44" s="14" t="s">
        <v>121</v>
      </c>
      <c r="D44" s="14" t="s">
        <v>40</v>
      </c>
      <c r="E44" s="14" t="s">
        <v>122</v>
      </c>
      <c r="F44" s="14" t="s">
        <v>123</v>
      </c>
      <c r="G44" s="15">
        <v>76.5</v>
      </c>
      <c r="H44" s="15">
        <v>131.6</v>
      </c>
      <c r="I44" s="15"/>
      <c r="J44" s="15">
        <v>104.05</v>
      </c>
      <c r="K44" s="20">
        <v>1</v>
      </c>
      <c r="L44" s="13"/>
    </row>
    <row r="45" spans="1:12" s="1" customFormat="1" ht="22.5" customHeight="1">
      <c r="A45" s="13">
        <v>42</v>
      </c>
      <c r="B45" s="14" t="s">
        <v>124</v>
      </c>
      <c r="C45" s="14" t="s">
        <v>125</v>
      </c>
      <c r="D45" s="14" t="s">
        <v>16</v>
      </c>
      <c r="E45" s="14" t="s">
        <v>126</v>
      </c>
      <c r="F45" s="14" t="s">
        <v>127</v>
      </c>
      <c r="G45" s="15">
        <v>116.5</v>
      </c>
      <c r="H45" s="15">
        <v>131</v>
      </c>
      <c r="I45" s="15">
        <v>123.55</v>
      </c>
      <c r="J45" s="15">
        <f aca="true" t="shared" si="0" ref="J45:J61">G45*0.5+H45*0.3+I45*0.2</f>
        <v>122.25999999999999</v>
      </c>
      <c r="K45" s="20">
        <v>1</v>
      </c>
      <c r="L45" s="13"/>
    </row>
    <row r="46" spans="1:12" s="1" customFormat="1" ht="22.5" customHeight="1">
      <c r="A46" s="13">
        <v>43</v>
      </c>
      <c r="B46" s="14" t="s">
        <v>124</v>
      </c>
      <c r="C46" s="14" t="s">
        <v>125</v>
      </c>
      <c r="D46" s="14" t="s">
        <v>16</v>
      </c>
      <c r="E46" s="14" t="s">
        <v>128</v>
      </c>
      <c r="F46" s="14" t="s">
        <v>129</v>
      </c>
      <c r="G46" s="15">
        <v>114</v>
      </c>
      <c r="H46" s="15">
        <v>129</v>
      </c>
      <c r="I46" s="15">
        <v>121.18</v>
      </c>
      <c r="J46" s="15">
        <f t="shared" si="0"/>
        <v>119.93599999999999</v>
      </c>
      <c r="K46" s="20">
        <v>2</v>
      </c>
      <c r="L46" s="13"/>
    </row>
    <row r="47" spans="1:12" s="1" customFormat="1" ht="22.5" customHeight="1">
      <c r="A47" s="13">
        <v>44</v>
      </c>
      <c r="B47" s="14" t="s">
        <v>124</v>
      </c>
      <c r="C47" s="14" t="s">
        <v>125</v>
      </c>
      <c r="D47" s="14" t="s">
        <v>16</v>
      </c>
      <c r="E47" s="14" t="s">
        <v>130</v>
      </c>
      <c r="F47" s="14" t="s">
        <v>131</v>
      </c>
      <c r="G47" s="15">
        <v>115.5</v>
      </c>
      <c r="H47" s="15">
        <v>115.6</v>
      </c>
      <c r="I47" s="15">
        <v>125.63</v>
      </c>
      <c r="J47" s="15">
        <f t="shared" si="0"/>
        <v>117.55600000000001</v>
      </c>
      <c r="K47" s="20">
        <v>3</v>
      </c>
      <c r="L47" s="13"/>
    </row>
    <row r="48" spans="1:12" s="1" customFormat="1" ht="22.5" customHeight="1">
      <c r="A48" s="13">
        <v>45</v>
      </c>
      <c r="B48" s="14" t="s">
        <v>124</v>
      </c>
      <c r="C48" s="14" t="s">
        <v>125</v>
      </c>
      <c r="D48" s="14" t="s">
        <v>16</v>
      </c>
      <c r="E48" s="14" t="s">
        <v>132</v>
      </c>
      <c r="F48" s="14" t="s">
        <v>133</v>
      </c>
      <c r="G48" s="15">
        <v>120</v>
      </c>
      <c r="H48" s="15">
        <v>114.2</v>
      </c>
      <c r="I48" s="15">
        <v>115.44</v>
      </c>
      <c r="J48" s="15">
        <f t="shared" si="0"/>
        <v>117.34799999999998</v>
      </c>
      <c r="K48" s="20">
        <v>4</v>
      </c>
      <c r="L48" s="13"/>
    </row>
    <row r="49" spans="1:12" s="1" customFormat="1" ht="22.5" customHeight="1">
      <c r="A49" s="13">
        <v>46</v>
      </c>
      <c r="B49" s="14" t="s">
        <v>124</v>
      </c>
      <c r="C49" s="14" t="s">
        <v>125</v>
      </c>
      <c r="D49" s="14" t="s">
        <v>16</v>
      </c>
      <c r="E49" s="14" t="s">
        <v>134</v>
      </c>
      <c r="F49" s="14" t="s">
        <v>135</v>
      </c>
      <c r="G49" s="15">
        <v>111.5</v>
      </c>
      <c r="H49" s="15">
        <v>119.2</v>
      </c>
      <c r="I49" s="15">
        <v>122.45</v>
      </c>
      <c r="J49" s="15">
        <f t="shared" si="0"/>
        <v>116</v>
      </c>
      <c r="K49" s="20">
        <v>5</v>
      </c>
      <c r="L49" s="13"/>
    </row>
    <row r="50" spans="1:12" s="1" customFormat="1" ht="22.5" customHeight="1">
      <c r="A50" s="13">
        <v>47</v>
      </c>
      <c r="B50" s="14" t="s">
        <v>136</v>
      </c>
      <c r="C50" s="14" t="s">
        <v>137</v>
      </c>
      <c r="D50" s="14" t="s">
        <v>16</v>
      </c>
      <c r="E50" s="14" t="s">
        <v>138</v>
      </c>
      <c r="F50" s="14" t="s">
        <v>139</v>
      </c>
      <c r="G50" s="15">
        <v>114.5</v>
      </c>
      <c r="H50" s="15">
        <v>132.8</v>
      </c>
      <c r="I50" s="15">
        <v>123.65</v>
      </c>
      <c r="J50" s="15">
        <f t="shared" si="0"/>
        <v>121.82000000000001</v>
      </c>
      <c r="K50" s="20">
        <v>1</v>
      </c>
      <c r="L50" s="13"/>
    </row>
    <row r="51" spans="1:12" s="1" customFormat="1" ht="22.5" customHeight="1">
      <c r="A51" s="13">
        <v>48</v>
      </c>
      <c r="B51" s="14" t="s">
        <v>136</v>
      </c>
      <c r="C51" s="14" t="s">
        <v>137</v>
      </c>
      <c r="D51" s="14" t="s">
        <v>16</v>
      </c>
      <c r="E51" s="14" t="s">
        <v>140</v>
      </c>
      <c r="F51" s="14" t="s">
        <v>141</v>
      </c>
      <c r="G51" s="15">
        <v>112</v>
      </c>
      <c r="H51" s="15">
        <v>120.6</v>
      </c>
      <c r="I51" s="15">
        <v>125.03</v>
      </c>
      <c r="J51" s="15">
        <f t="shared" si="0"/>
        <v>117.186</v>
      </c>
      <c r="K51" s="20">
        <v>2</v>
      </c>
      <c r="L51" s="13"/>
    </row>
    <row r="52" spans="1:12" s="1" customFormat="1" ht="22.5" customHeight="1">
      <c r="A52" s="13">
        <v>49</v>
      </c>
      <c r="B52" s="14" t="s">
        <v>136</v>
      </c>
      <c r="C52" s="14" t="s">
        <v>137</v>
      </c>
      <c r="D52" s="14" t="s">
        <v>16</v>
      </c>
      <c r="E52" s="14" t="s">
        <v>142</v>
      </c>
      <c r="F52" s="14" t="s">
        <v>143</v>
      </c>
      <c r="G52" s="15">
        <v>111.5</v>
      </c>
      <c r="H52" s="15">
        <v>130.2</v>
      </c>
      <c r="I52" s="15">
        <v>111.84</v>
      </c>
      <c r="J52" s="15">
        <f t="shared" si="0"/>
        <v>117.178</v>
      </c>
      <c r="K52" s="20">
        <v>3</v>
      </c>
      <c r="L52" s="13"/>
    </row>
    <row r="53" spans="1:12" s="1" customFormat="1" ht="22.5" customHeight="1">
      <c r="A53" s="13">
        <v>50</v>
      </c>
      <c r="B53" s="14" t="s">
        <v>136</v>
      </c>
      <c r="C53" s="14" t="s">
        <v>137</v>
      </c>
      <c r="D53" s="14" t="s">
        <v>16</v>
      </c>
      <c r="E53" s="14" t="s">
        <v>144</v>
      </c>
      <c r="F53" s="14" t="s">
        <v>145</v>
      </c>
      <c r="G53" s="15">
        <v>111</v>
      </c>
      <c r="H53" s="15">
        <v>120</v>
      </c>
      <c r="I53" s="15">
        <v>113.17</v>
      </c>
      <c r="J53" s="15">
        <f t="shared" si="0"/>
        <v>114.134</v>
      </c>
      <c r="K53" s="20">
        <v>5</v>
      </c>
      <c r="L53" s="13"/>
    </row>
    <row r="54" spans="1:12" s="1" customFormat="1" ht="22.5" customHeight="1">
      <c r="A54" s="13">
        <v>51</v>
      </c>
      <c r="B54" s="14" t="s">
        <v>136</v>
      </c>
      <c r="C54" s="14" t="s">
        <v>137</v>
      </c>
      <c r="D54" s="14" t="s">
        <v>16</v>
      </c>
      <c r="E54" s="14" t="s">
        <v>146</v>
      </c>
      <c r="F54" s="14" t="s">
        <v>147</v>
      </c>
      <c r="G54" s="15">
        <v>110.5</v>
      </c>
      <c r="H54" s="15">
        <v>126.4</v>
      </c>
      <c r="I54" s="15">
        <v>103.16</v>
      </c>
      <c r="J54" s="15">
        <f t="shared" si="0"/>
        <v>113.802</v>
      </c>
      <c r="K54" s="20">
        <v>6</v>
      </c>
      <c r="L54" s="13"/>
    </row>
    <row r="55" spans="1:12" s="1" customFormat="1" ht="22.5" customHeight="1">
      <c r="A55" s="13">
        <v>52</v>
      </c>
      <c r="B55" s="14" t="s">
        <v>136</v>
      </c>
      <c r="C55" s="14" t="s">
        <v>137</v>
      </c>
      <c r="D55" s="14" t="s">
        <v>16</v>
      </c>
      <c r="E55" s="14" t="s">
        <v>148</v>
      </c>
      <c r="F55" s="14" t="s">
        <v>149</v>
      </c>
      <c r="G55" s="15">
        <v>112</v>
      </c>
      <c r="H55" s="15">
        <v>122</v>
      </c>
      <c r="I55" s="15">
        <v>101.11</v>
      </c>
      <c r="J55" s="15">
        <f t="shared" si="0"/>
        <v>112.822</v>
      </c>
      <c r="K55" s="20">
        <v>7</v>
      </c>
      <c r="L55" s="13"/>
    </row>
    <row r="56" spans="1:12" s="1" customFormat="1" ht="22.5" customHeight="1">
      <c r="A56" s="13">
        <v>53</v>
      </c>
      <c r="B56" s="14" t="s">
        <v>136</v>
      </c>
      <c r="C56" s="14" t="s">
        <v>137</v>
      </c>
      <c r="D56" s="14" t="s">
        <v>16</v>
      </c>
      <c r="E56" s="14" t="s">
        <v>150</v>
      </c>
      <c r="F56" s="14" t="s">
        <v>151</v>
      </c>
      <c r="G56" s="15">
        <v>106.5</v>
      </c>
      <c r="H56" s="15">
        <v>128.4</v>
      </c>
      <c r="I56" s="15">
        <v>104.13</v>
      </c>
      <c r="J56" s="15">
        <f t="shared" si="0"/>
        <v>112.596</v>
      </c>
      <c r="K56" s="20">
        <v>8</v>
      </c>
      <c r="L56" s="21" t="s">
        <v>152</v>
      </c>
    </row>
    <row r="57" spans="1:12" s="1" customFormat="1" ht="22.5" customHeight="1">
      <c r="A57" s="13">
        <v>54</v>
      </c>
      <c r="B57" s="14" t="s">
        <v>136</v>
      </c>
      <c r="C57" s="14" t="s">
        <v>153</v>
      </c>
      <c r="D57" s="14" t="s">
        <v>40</v>
      </c>
      <c r="E57" s="14" t="s">
        <v>154</v>
      </c>
      <c r="F57" s="14" t="s">
        <v>155</v>
      </c>
      <c r="G57" s="15">
        <v>105</v>
      </c>
      <c r="H57" s="15">
        <v>128</v>
      </c>
      <c r="I57" s="15">
        <v>125.54</v>
      </c>
      <c r="J57" s="15">
        <f t="shared" si="0"/>
        <v>116.00800000000001</v>
      </c>
      <c r="K57" s="20">
        <v>1</v>
      </c>
      <c r="L57" s="13"/>
    </row>
    <row r="58" spans="1:12" s="1" customFormat="1" ht="22.5" customHeight="1">
      <c r="A58" s="13">
        <v>55</v>
      </c>
      <c r="B58" s="14" t="s">
        <v>136</v>
      </c>
      <c r="C58" s="14" t="s">
        <v>153</v>
      </c>
      <c r="D58" s="14" t="s">
        <v>40</v>
      </c>
      <c r="E58" s="14" t="s">
        <v>156</v>
      </c>
      <c r="F58" s="14" t="s">
        <v>157</v>
      </c>
      <c r="G58" s="15">
        <v>100.5</v>
      </c>
      <c r="H58" s="15">
        <v>131.2</v>
      </c>
      <c r="I58" s="15">
        <v>124.85</v>
      </c>
      <c r="J58" s="15">
        <f t="shared" si="0"/>
        <v>114.57999999999998</v>
      </c>
      <c r="K58" s="20">
        <v>2</v>
      </c>
      <c r="L58" s="13"/>
    </row>
    <row r="59" spans="1:12" s="1" customFormat="1" ht="22.5" customHeight="1">
      <c r="A59" s="13">
        <v>56</v>
      </c>
      <c r="B59" s="14" t="s">
        <v>136</v>
      </c>
      <c r="C59" s="14" t="s">
        <v>153</v>
      </c>
      <c r="D59" s="14" t="s">
        <v>40</v>
      </c>
      <c r="E59" s="14" t="s">
        <v>158</v>
      </c>
      <c r="F59" s="14" t="s">
        <v>159</v>
      </c>
      <c r="G59" s="15">
        <v>93.5</v>
      </c>
      <c r="H59" s="15">
        <v>107.8</v>
      </c>
      <c r="I59" s="15">
        <v>89.57</v>
      </c>
      <c r="J59" s="15">
        <f t="shared" si="0"/>
        <v>97.004</v>
      </c>
      <c r="K59" s="20">
        <v>5</v>
      </c>
      <c r="L59" s="21" t="s">
        <v>160</v>
      </c>
    </row>
    <row r="60" spans="1:12" s="1" customFormat="1" ht="22.5" customHeight="1">
      <c r="A60" s="13">
        <v>57</v>
      </c>
      <c r="B60" s="14" t="s">
        <v>136</v>
      </c>
      <c r="C60" s="14" t="s">
        <v>153</v>
      </c>
      <c r="D60" s="14" t="s">
        <v>40</v>
      </c>
      <c r="E60" s="14" t="s">
        <v>161</v>
      </c>
      <c r="F60" s="14" t="s">
        <v>162</v>
      </c>
      <c r="G60" s="15">
        <v>79</v>
      </c>
      <c r="H60" s="15">
        <v>110.6</v>
      </c>
      <c r="I60" s="15">
        <v>111.03</v>
      </c>
      <c r="J60" s="15">
        <f t="shared" si="0"/>
        <v>94.88600000000001</v>
      </c>
      <c r="K60" s="20">
        <v>6</v>
      </c>
      <c r="L60" s="21" t="s">
        <v>163</v>
      </c>
    </row>
    <row r="61" spans="1:12" s="1" customFormat="1" ht="22.5" customHeight="1">
      <c r="A61" s="13">
        <v>58</v>
      </c>
      <c r="B61" s="14" t="s">
        <v>164</v>
      </c>
      <c r="C61" s="14" t="s">
        <v>165</v>
      </c>
      <c r="D61" s="14" t="s">
        <v>16</v>
      </c>
      <c r="E61" s="14" t="s">
        <v>166</v>
      </c>
      <c r="F61" s="14" t="s">
        <v>167</v>
      </c>
      <c r="G61" s="15">
        <v>107.5</v>
      </c>
      <c r="H61" s="15">
        <v>125.4</v>
      </c>
      <c r="I61" s="15">
        <v>110.85</v>
      </c>
      <c r="J61" s="15">
        <f t="shared" si="0"/>
        <v>113.54</v>
      </c>
      <c r="K61" s="20">
        <v>1</v>
      </c>
      <c r="L61" s="13"/>
    </row>
    <row r="62" spans="1:12" s="1" customFormat="1" ht="22.5" customHeight="1">
      <c r="A62" s="13">
        <v>59</v>
      </c>
      <c r="B62" s="14" t="s">
        <v>168</v>
      </c>
      <c r="C62" s="14" t="s">
        <v>169</v>
      </c>
      <c r="D62" s="14" t="s">
        <v>16</v>
      </c>
      <c r="E62" s="14" t="s">
        <v>170</v>
      </c>
      <c r="F62" s="14" t="s">
        <v>171</v>
      </c>
      <c r="G62" s="15">
        <v>113.5</v>
      </c>
      <c r="H62" s="15">
        <v>123.4</v>
      </c>
      <c r="I62" s="15"/>
      <c r="J62" s="15">
        <f aca="true" t="shared" si="1" ref="J62:J78">G62*0.5+H62*0.5</f>
        <v>118.45</v>
      </c>
      <c r="K62" s="20">
        <v>2</v>
      </c>
      <c r="L62" s="13"/>
    </row>
    <row r="63" spans="1:12" s="1" customFormat="1" ht="22.5" customHeight="1">
      <c r="A63" s="13">
        <v>60</v>
      </c>
      <c r="B63" s="14" t="s">
        <v>168</v>
      </c>
      <c r="C63" s="14" t="s">
        <v>172</v>
      </c>
      <c r="D63" s="14" t="s">
        <v>40</v>
      </c>
      <c r="E63" s="14" t="s">
        <v>173</v>
      </c>
      <c r="F63" s="14" t="s">
        <v>174</v>
      </c>
      <c r="G63" s="15">
        <v>115.5</v>
      </c>
      <c r="H63" s="15">
        <v>111.2</v>
      </c>
      <c r="I63" s="15"/>
      <c r="J63" s="15">
        <f t="shared" si="1"/>
        <v>113.35</v>
      </c>
      <c r="K63" s="20">
        <v>1</v>
      </c>
      <c r="L63" s="13"/>
    </row>
    <row r="64" spans="1:12" s="1" customFormat="1" ht="22.5" customHeight="1">
      <c r="A64" s="13">
        <v>61</v>
      </c>
      <c r="B64" s="14" t="s">
        <v>168</v>
      </c>
      <c r="C64" s="14" t="s">
        <v>172</v>
      </c>
      <c r="D64" s="14" t="s">
        <v>40</v>
      </c>
      <c r="E64" s="14" t="s">
        <v>175</v>
      </c>
      <c r="F64" s="14" t="s">
        <v>176</v>
      </c>
      <c r="G64" s="15">
        <v>95.5</v>
      </c>
      <c r="H64" s="15">
        <v>116</v>
      </c>
      <c r="I64" s="15"/>
      <c r="J64" s="15">
        <f t="shared" si="1"/>
        <v>105.75</v>
      </c>
      <c r="K64" s="20">
        <v>2</v>
      </c>
      <c r="L64" s="13"/>
    </row>
    <row r="65" spans="1:12" s="1" customFormat="1" ht="22.5" customHeight="1">
      <c r="A65" s="13">
        <v>62</v>
      </c>
      <c r="B65" s="14" t="s">
        <v>177</v>
      </c>
      <c r="C65" s="14" t="s">
        <v>178</v>
      </c>
      <c r="D65" s="14" t="s">
        <v>16</v>
      </c>
      <c r="E65" s="14" t="s">
        <v>179</v>
      </c>
      <c r="F65" s="14" t="s">
        <v>180</v>
      </c>
      <c r="G65" s="15">
        <v>109</v>
      </c>
      <c r="H65" s="15">
        <v>114.8</v>
      </c>
      <c r="I65" s="15"/>
      <c r="J65" s="15">
        <f t="shared" si="1"/>
        <v>111.9</v>
      </c>
      <c r="K65" s="20">
        <v>1</v>
      </c>
      <c r="L65" s="13"/>
    </row>
    <row r="66" spans="1:12" s="1" customFormat="1" ht="22.5" customHeight="1">
      <c r="A66" s="13">
        <v>63</v>
      </c>
      <c r="B66" s="14" t="s">
        <v>177</v>
      </c>
      <c r="C66" s="14" t="s">
        <v>178</v>
      </c>
      <c r="D66" s="14" t="s">
        <v>16</v>
      </c>
      <c r="E66" s="14" t="s">
        <v>181</v>
      </c>
      <c r="F66" s="14" t="s">
        <v>182</v>
      </c>
      <c r="G66" s="15">
        <v>107</v>
      </c>
      <c r="H66" s="15">
        <v>114.4</v>
      </c>
      <c r="I66" s="15"/>
      <c r="J66" s="15">
        <f t="shared" si="1"/>
        <v>110.7</v>
      </c>
      <c r="K66" s="20">
        <v>2</v>
      </c>
      <c r="L66" s="13"/>
    </row>
    <row r="67" spans="1:12" s="1" customFormat="1" ht="22.5" customHeight="1">
      <c r="A67" s="13">
        <v>64</v>
      </c>
      <c r="B67" s="14" t="s">
        <v>177</v>
      </c>
      <c r="C67" s="14" t="s">
        <v>178</v>
      </c>
      <c r="D67" s="14" t="s">
        <v>16</v>
      </c>
      <c r="E67" s="14" t="s">
        <v>183</v>
      </c>
      <c r="F67" s="14" t="s">
        <v>184</v>
      </c>
      <c r="G67" s="15">
        <v>104</v>
      </c>
      <c r="H67" s="15">
        <v>114.8</v>
      </c>
      <c r="I67" s="15"/>
      <c r="J67" s="15">
        <f t="shared" si="1"/>
        <v>109.4</v>
      </c>
      <c r="K67" s="20">
        <v>3</v>
      </c>
      <c r="L67" s="13"/>
    </row>
    <row r="68" spans="1:12" s="1" customFormat="1" ht="22.5" customHeight="1">
      <c r="A68" s="13">
        <v>65</v>
      </c>
      <c r="B68" s="14" t="s">
        <v>177</v>
      </c>
      <c r="C68" s="14" t="s">
        <v>178</v>
      </c>
      <c r="D68" s="14" t="s">
        <v>16</v>
      </c>
      <c r="E68" s="14" t="s">
        <v>185</v>
      </c>
      <c r="F68" s="14" t="s">
        <v>186</v>
      </c>
      <c r="G68" s="15">
        <v>112</v>
      </c>
      <c r="H68" s="15">
        <v>106.2</v>
      </c>
      <c r="I68" s="15"/>
      <c r="J68" s="15">
        <f t="shared" si="1"/>
        <v>109.1</v>
      </c>
      <c r="K68" s="20">
        <v>4</v>
      </c>
      <c r="L68" s="13"/>
    </row>
    <row r="69" spans="1:12" s="1" customFormat="1" ht="22.5" customHeight="1">
      <c r="A69" s="13">
        <v>66</v>
      </c>
      <c r="B69" s="14" t="s">
        <v>177</v>
      </c>
      <c r="C69" s="14" t="s">
        <v>187</v>
      </c>
      <c r="D69" s="14" t="s">
        <v>40</v>
      </c>
      <c r="E69" s="14" t="s">
        <v>188</v>
      </c>
      <c r="F69" s="14" t="s">
        <v>189</v>
      </c>
      <c r="G69" s="15">
        <v>101.5</v>
      </c>
      <c r="H69" s="15">
        <v>122.6</v>
      </c>
      <c r="I69" s="15"/>
      <c r="J69" s="15">
        <f t="shared" si="1"/>
        <v>112.05</v>
      </c>
      <c r="K69" s="20">
        <v>1</v>
      </c>
      <c r="L69" s="13"/>
    </row>
    <row r="70" spans="1:12" s="1" customFormat="1" ht="22.5" customHeight="1">
      <c r="A70" s="13">
        <v>67</v>
      </c>
      <c r="B70" s="14" t="s">
        <v>177</v>
      </c>
      <c r="C70" s="14" t="s">
        <v>187</v>
      </c>
      <c r="D70" s="14" t="s">
        <v>40</v>
      </c>
      <c r="E70" s="14" t="s">
        <v>190</v>
      </c>
      <c r="F70" s="14" t="s">
        <v>191</v>
      </c>
      <c r="G70" s="15">
        <v>101</v>
      </c>
      <c r="H70" s="15">
        <v>120.8</v>
      </c>
      <c r="I70" s="15"/>
      <c r="J70" s="15">
        <f t="shared" si="1"/>
        <v>110.9</v>
      </c>
      <c r="K70" s="20">
        <v>2</v>
      </c>
      <c r="L70" s="13"/>
    </row>
    <row r="71" spans="1:12" s="1" customFormat="1" ht="22.5" customHeight="1">
      <c r="A71" s="13">
        <v>68</v>
      </c>
      <c r="B71" s="14" t="s">
        <v>177</v>
      </c>
      <c r="C71" s="14" t="s">
        <v>187</v>
      </c>
      <c r="D71" s="14" t="s">
        <v>40</v>
      </c>
      <c r="E71" s="14" t="s">
        <v>192</v>
      </c>
      <c r="F71" s="14" t="s">
        <v>193</v>
      </c>
      <c r="G71" s="15">
        <v>101</v>
      </c>
      <c r="H71" s="15">
        <v>115.8</v>
      </c>
      <c r="I71" s="15"/>
      <c r="J71" s="15">
        <f t="shared" si="1"/>
        <v>108.4</v>
      </c>
      <c r="K71" s="20">
        <v>3</v>
      </c>
      <c r="L71" s="13"/>
    </row>
    <row r="72" spans="1:12" s="1" customFormat="1" ht="22.5" customHeight="1">
      <c r="A72" s="13">
        <v>69</v>
      </c>
      <c r="B72" s="14" t="s">
        <v>177</v>
      </c>
      <c r="C72" s="14" t="s">
        <v>187</v>
      </c>
      <c r="D72" s="14" t="s">
        <v>40</v>
      </c>
      <c r="E72" s="14" t="s">
        <v>194</v>
      </c>
      <c r="F72" s="14" t="s">
        <v>195</v>
      </c>
      <c r="G72" s="15">
        <v>96</v>
      </c>
      <c r="H72" s="15">
        <v>116.4</v>
      </c>
      <c r="I72" s="15"/>
      <c r="J72" s="15">
        <f t="shared" si="1"/>
        <v>106.2</v>
      </c>
      <c r="K72" s="20">
        <v>5</v>
      </c>
      <c r="L72" s="13" t="s">
        <v>35</v>
      </c>
    </row>
    <row r="73" spans="1:12" s="1" customFormat="1" ht="22.5" customHeight="1">
      <c r="A73" s="13">
        <v>70</v>
      </c>
      <c r="B73" s="14" t="s">
        <v>196</v>
      </c>
      <c r="C73" s="14" t="s">
        <v>197</v>
      </c>
      <c r="D73" s="14" t="s">
        <v>16</v>
      </c>
      <c r="E73" s="14" t="s">
        <v>198</v>
      </c>
      <c r="F73" s="14" t="s">
        <v>199</v>
      </c>
      <c r="G73" s="15">
        <v>107.5</v>
      </c>
      <c r="H73" s="15">
        <v>115.4</v>
      </c>
      <c r="I73" s="15"/>
      <c r="J73" s="15">
        <f t="shared" si="1"/>
        <v>111.45</v>
      </c>
      <c r="K73" s="20">
        <v>1</v>
      </c>
      <c r="L73" s="13"/>
    </row>
    <row r="74" spans="1:12" s="1" customFormat="1" ht="22.5" customHeight="1">
      <c r="A74" s="13">
        <v>71</v>
      </c>
      <c r="B74" s="14" t="s">
        <v>196</v>
      </c>
      <c r="C74" s="14" t="s">
        <v>200</v>
      </c>
      <c r="D74" s="14" t="s">
        <v>40</v>
      </c>
      <c r="E74" s="14" t="s">
        <v>201</v>
      </c>
      <c r="F74" s="14" t="s">
        <v>202</v>
      </c>
      <c r="G74" s="15">
        <v>97.5</v>
      </c>
      <c r="H74" s="15">
        <v>110.8</v>
      </c>
      <c r="I74" s="15"/>
      <c r="J74" s="15">
        <f t="shared" si="1"/>
        <v>104.15</v>
      </c>
      <c r="K74" s="20">
        <v>1</v>
      </c>
      <c r="L74" s="13"/>
    </row>
    <row r="75" spans="1:12" s="1" customFormat="1" ht="22.5" customHeight="1">
      <c r="A75" s="13">
        <v>72</v>
      </c>
      <c r="B75" s="14" t="s">
        <v>203</v>
      </c>
      <c r="C75" s="14" t="s">
        <v>204</v>
      </c>
      <c r="D75" s="14" t="s">
        <v>16</v>
      </c>
      <c r="E75" s="14" t="s">
        <v>205</v>
      </c>
      <c r="F75" s="14" t="s">
        <v>206</v>
      </c>
      <c r="G75" s="15">
        <v>108.5</v>
      </c>
      <c r="H75" s="15">
        <v>132</v>
      </c>
      <c r="I75" s="15"/>
      <c r="J75" s="15">
        <f t="shared" si="1"/>
        <v>120.25</v>
      </c>
      <c r="K75" s="20">
        <v>1</v>
      </c>
      <c r="L75" s="13"/>
    </row>
    <row r="76" spans="1:12" s="1" customFormat="1" ht="22.5" customHeight="1">
      <c r="A76" s="13">
        <v>73</v>
      </c>
      <c r="B76" s="14" t="s">
        <v>203</v>
      </c>
      <c r="C76" s="14" t="s">
        <v>204</v>
      </c>
      <c r="D76" s="14" t="s">
        <v>16</v>
      </c>
      <c r="E76" s="14" t="s">
        <v>207</v>
      </c>
      <c r="F76" s="14" t="s">
        <v>208</v>
      </c>
      <c r="G76" s="15">
        <v>110</v>
      </c>
      <c r="H76" s="15">
        <v>126.2</v>
      </c>
      <c r="I76" s="15"/>
      <c r="J76" s="15">
        <f t="shared" si="1"/>
        <v>118.1</v>
      </c>
      <c r="K76" s="20">
        <v>2</v>
      </c>
      <c r="L76" s="13"/>
    </row>
    <row r="77" spans="1:12" s="1" customFormat="1" ht="22.5" customHeight="1">
      <c r="A77" s="13">
        <v>74</v>
      </c>
      <c r="B77" s="14" t="s">
        <v>203</v>
      </c>
      <c r="C77" s="14" t="s">
        <v>209</v>
      </c>
      <c r="D77" s="14" t="s">
        <v>40</v>
      </c>
      <c r="E77" s="14" t="s">
        <v>210</v>
      </c>
      <c r="F77" s="14" t="s">
        <v>211</v>
      </c>
      <c r="G77" s="15">
        <v>87.5</v>
      </c>
      <c r="H77" s="15">
        <v>129.2</v>
      </c>
      <c r="I77" s="15"/>
      <c r="J77" s="15">
        <f t="shared" si="1"/>
        <v>108.35</v>
      </c>
      <c r="K77" s="20">
        <v>2</v>
      </c>
      <c r="L77" s="13"/>
    </row>
    <row r="78" spans="1:12" s="1" customFormat="1" ht="22.5" customHeight="1">
      <c r="A78" s="13">
        <v>75</v>
      </c>
      <c r="B78" s="14" t="s">
        <v>212</v>
      </c>
      <c r="C78" s="14" t="s">
        <v>213</v>
      </c>
      <c r="D78" s="14" t="s">
        <v>16</v>
      </c>
      <c r="E78" s="14" t="s">
        <v>214</v>
      </c>
      <c r="F78" s="14" t="s">
        <v>215</v>
      </c>
      <c r="G78" s="15">
        <v>125</v>
      </c>
      <c r="H78" s="15">
        <v>117.8</v>
      </c>
      <c r="I78" s="15"/>
      <c r="J78" s="15">
        <f t="shared" si="1"/>
        <v>121.4</v>
      </c>
      <c r="K78" s="20">
        <v>1</v>
      </c>
      <c r="L78" s="13"/>
    </row>
    <row r="79" spans="1:12" s="1" customFormat="1" ht="22.5" customHeight="1">
      <c r="A79" s="13">
        <v>76</v>
      </c>
      <c r="B79" s="14" t="s">
        <v>216</v>
      </c>
      <c r="C79" s="14" t="s">
        <v>217</v>
      </c>
      <c r="D79" s="14" t="s">
        <v>16</v>
      </c>
      <c r="E79" s="14" t="s">
        <v>218</v>
      </c>
      <c r="F79" s="14" t="s">
        <v>219</v>
      </c>
      <c r="G79" s="15">
        <v>104.5</v>
      </c>
      <c r="H79" s="15">
        <v>120</v>
      </c>
      <c r="I79" s="15">
        <v>136.77</v>
      </c>
      <c r="J79" s="15">
        <f aca="true" t="shared" si="2" ref="J79:J86">G79*0.5+H79*0.3+I79*0.2</f>
        <v>115.604</v>
      </c>
      <c r="K79" s="20">
        <v>2</v>
      </c>
      <c r="L79" s="13"/>
    </row>
    <row r="80" spans="1:12" s="1" customFormat="1" ht="22.5" customHeight="1">
      <c r="A80" s="13">
        <v>77</v>
      </c>
      <c r="B80" s="14" t="s">
        <v>216</v>
      </c>
      <c r="C80" s="14" t="s">
        <v>217</v>
      </c>
      <c r="D80" s="14" t="s">
        <v>16</v>
      </c>
      <c r="E80" s="14" t="s">
        <v>220</v>
      </c>
      <c r="F80" s="14" t="s">
        <v>221</v>
      </c>
      <c r="G80" s="15">
        <v>109</v>
      </c>
      <c r="H80" s="15">
        <v>120.6</v>
      </c>
      <c r="I80" s="15">
        <v>114.21</v>
      </c>
      <c r="J80" s="15">
        <f t="shared" si="2"/>
        <v>113.522</v>
      </c>
      <c r="K80" s="20">
        <v>3</v>
      </c>
      <c r="L80" s="13"/>
    </row>
    <row r="81" spans="1:12" s="1" customFormat="1" ht="22.5" customHeight="1">
      <c r="A81" s="13">
        <v>78</v>
      </c>
      <c r="B81" s="14" t="s">
        <v>216</v>
      </c>
      <c r="C81" s="14" t="s">
        <v>217</v>
      </c>
      <c r="D81" s="14" t="s">
        <v>16</v>
      </c>
      <c r="E81" s="14" t="s">
        <v>222</v>
      </c>
      <c r="F81" s="14" t="s">
        <v>223</v>
      </c>
      <c r="G81" s="15">
        <v>108.5</v>
      </c>
      <c r="H81" s="15">
        <v>121.2</v>
      </c>
      <c r="I81" s="15">
        <v>111.6</v>
      </c>
      <c r="J81" s="15">
        <f t="shared" si="2"/>
        <v>112.93</v>
      </c>
      <c r="K81" s="20">
        <v>4</v>
      </c>
      <c r="L81" s="13"/>
    </row>
    <row r="82" spans="1:12" s="1" customFormat="1" ht="22.5" customHeight="1">
      <c r="A82" s="13">
        <v>79</v>
      </c>
      <c r="B82" s="14" t="s">
        <v>216</v>
      </c>
      <c r="C82" s="14" t="s">
        <v>224</v>
      </c>
      <c r="D82" s="14" t="s">
        <v>40</v>
      </c>
      <c r="E82" s="14" t="s">
        <v>225</v>
      </c>
      <c r="F82" s="14" t="s">
        <v>226</v>
      </c>
      <c r="G82" s="15">
        <v>99</v>
      </c>
      <c r="H82" s="15">
        <v>115</v>
      </c>
      <c r="I82" s="15">
        <v>126</v>
      </c>
      <c r="J82" s="15">
        <f t="shared" si="2"/>
        <v>109.2</v>
      </c>
      <c r="K82" s="20">
        <v>1</v>
      </c>
      <c r="L82" s="13"/>
    </row>
    <row r="83" spans="1:12" s="1" customFormat="1" ht="22.5" customHeight="1">
      <c r="A83" s="13">
        <v>80</v>
      </c>
      <c r="B83" s="14" t="s">
        <v>216</v>
      </c>
      <c r="C83" s="14" t="s">
        <v>224</v>
      </c>
      <c r="D83" s="14" t="s">
        <v>40</v>
      </c>
      <c r="E83" s="14" t="s">
        <v>227</v>
      </c>
      <c r="F83" s="14" t="s">
        <v>228</v>
      </c>
      <c r="G83" s="15">
        <v>91</v>
      </c>
      <c r="H83" s="15">
        <v>112.8</v>
      </c>
      <c r="I83" s="15">
        <v>148.5</v>
      </c>
      <c r="J83" s="15">
        <f t="shared" si="2"/>
        <v>109.04</v>
      </c>
      <c r="K83" s="20">
        <v>2</v>
      </c>
      <c r="L83" s="13"/>
    </row>
    <row r="84" spans="1:12" s="1" customFormat="1" ht="22.5" customHeight="1">
      <c r="A84" s="13">
        <v>81</v>
      </c>
      <c r="B84" s="14" t="s">
        <v>229</v>
      </c>
      <c r="C84" s="14" t="s">
        <v>230</v>
      </c>
      <c r="D84" s="14" t="s">
        <v>16</v>
      </c>
      <c r="E84" s="14" t="s">
        <v>231</v>
      </c>
      <c r="F84" s="14" t="s">
        <v>232</v>
      </c>
      <c r="G84" s="15">
        <v>116</v>
      </c>
      <c r="H84" s="15">
        <v>113.1</v>
      </c>
      <c r="I84" s="15">
        <v>142.5</v>
      </c>
      <c r="J84" s="15">
        <f t="shared" si="2"/>
        <v>120.43</v>
      </c>
      <c r="K84" s="20">
        <v>1</v>
      </c>
      <c r="L84" s="13"/>
    </row>
    <row r="85" spans="1:12" s="1" customFormat="1" ht="22.5" customHeight="1">
      <c r="A85" s="13">
        <v>82</v>
      </c>
      <c r="B85" s="14" t="s">
        <v>233</v>
      </c>
      <c r="C85" s="14" t="s">
        <v>234</v>
      </c>
      <c r="D85" s="14" t="s">
        <v>16</v>
      </c>
      <c r="E85" s="14" t="s">
        <v>235</v>
      </c>
      <c r="F85" s="14" t="s">
        <v>236</v>
      </c>
      <c r="G85" s="22">
        <v>103</v>
      </c>
      <c r="H85" s="22">
        <v>128</v>
      </c>
      <c r="I85" s="22">
        <v>104.03</v>
      </c>
      <c r="J85" s="15">
        <f t="shared" si="2"/>
        <v>110.706</v>
      </c>
      <c r="K85" s="20">
        <v>1</v>
      </c>
      <c r="L85" s="13"/>
    </row>
    <row r="86" spans="1:12" s="1" customFormat="1" ht="22.5" customHeight="1">
      <c r="A86" s="13">
        <v>83</v>
      </c>
      <c r="B86" s="14" t="s">
        <v>233</v>
      </c>
      <c r="C86" s="14" t="s">
        <v>237</v>
      </c>
      <c r="D86" s="14" t="s">
        <v>40</v>
      </c>
      <c r="E86" s="14" t="s">
        <v>238</v>
      </c>
      <c r="F86" s="14" t="s">
        <v>239</v>
      </c>
      <c r="G86" s="15">
        <v>91.5</v>
      </c>
      <c r="H86" s="15">
        <v>106.4</v>
      </c>
      <c r="I86" s="15">
        <v>95.04</v>
      </c>
      <c r="J86" s="15">
        <f t="shared" si="2"/>
        <v>96.678</v>
      </c>
      <c r="K86" s="20">
        <v>1</v>
      </c>
      <c r="L86" s="13"/>
    </row>
    <row r="87" spans="1:12" s="1" customFormat="1" ht="22.5" customHeight="1">
      <c r="A87" s="13">
        <v>84</v>
      </c>
      <c r="B87" s="14" t="s">
        <v>240</v>
      </c>
      <c r="C87" s="14" t="s">
        <v>241</v>
      </c>
      <c r="D87" s="14" t="s">
        <v>16</v>
      </c>
      <c r="E87" s="14" t="s">
        <v>242</v>
      </c>
      <c r="F87" s="14" t="s">
        <v>243</v>
      </c>
      <c r="G87" s="15">
        <v>106.5</v>
      </c>
      <c r="H87" s="16">
        <v>108</v>
      </c>
      <c r="I87" s="16">
        <v>104</v>
      </c>
      <c r="J87" s="15">
        <v>106.45</v>
      </c>
      <c r="K87" s="20">
        <v>1</v>
      </c>
      <c r="L87" s="13"/>
    </row>
    <row r="88" spans="1:12" s="1" customFormat="1" ht="22.5" customHeight="1">
      <c r="A88" s="13">
        <v>85</v>
      </c>
      <c r="B88" s="14" t="s">
        <v>240</v>
      </c>
      <c r="C88" s="14" t="s">
        <v>244</v>
      </c>
      <c r="D88" s="14" t="s">
        <v>40</v>
      </c>
      <c r="E88" s="14" t="s">
        <v>245</v>
      </c>
      <c r="F88" s="14" t="s">
        <v>246</v>
      </c>
      <c r="G88" s="22">
        <v>73</v>
      </c>
      <c r="H88" s="16">
        <v>107.2</v>
      </c>
      <c r="I88" s="16">
        <v>116.4</v>
      </c>
      <c r="J88" s="15">
        <v>91.94</v>
      </c>
      <c r="K88" s="20">
        <v>2</v>
      </c>
      <c r="L88" s="13"/>
    </row>
  </sheetData>
  <sheetProtection/>
  <autoFilter ref="A3:L88"/>
  <mergeCells count="2">
    <mergeCell ref="A1:B1"/>
    <mergeCell ref="A2:L2"/>
  </mergeCells>
  <printOptions horizontalCentered="1"/>
  <pageMargins left="0.55" right="0.55" top="1" bottom="1" header="0.51" footer="0.5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黎杨</dc:creator>
  <cp:keywords/>
  <dc:description/>
  <cp:lastModifiedBy>lenovo</cp:lastModifiedBy>
  <dcterms:created xsi:type="dcterms:W3CDTF">2023-09-28T09:53:02Z</dcterms:created>
  <dcterms:modified xsi:type="dcterms:W3CDTF">2023-12-05T07:56:38Z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